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ragi\Odśnieżanie\"/>
    </mc:Choice>
  </mc:AlternateContent>
  <xr:revisionPtr revIDLastSave="0" documentId="13_ncr:1_{927C1FE4-B46A-4E46-904C-F87F9E302736}" xr6:coauthVersionLast="47" xr6:coauthVersionMax="47" xr10:uidLastSave="{00000000-0000-0000-0000-000000000000}"/>
  <bookViews>
    <workbookView xWindow="-120" yWindow="-120" windowWidth="29040" windowHeight="15720" xr2:uid="{1C18B4FC-C2A9-47EE-BFA8-9D228CBA697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F16" i="1"/>
  <c r="D23" i="1" s="1"/>
  <c r="F12" i="1"/>
  <c r="D22" i="1" s="1"/>
  <c r="E6" i="1"/>
  <c r="F6" i="1" s="1"/>
  <c r="E7" i="1"/>
  <c r="F7" i="1" s="1"/>
  <c r="E5" i="1"/>
  <c r="F5" i="1" s="1"/>
  <c r="C8" i="1"/>
  <c r="H7" i="1" l="1"/>
  <c r="H6" i="1"/>
  <c r="H5" i="1"/>
  <c r="C23" i="1"/>
  <c r="E8" i="1"/>
  <c r="F8" i="1"/>
  <c r="C21" i="1" s="1"/>
  <c r="C24" i="1" s="1"/>
  <c r="H8" i="1" l="1"/>
  <c r="D21" i="1" s="1"/>
  <c r="D24" i="1" s="1"/>
</calcChain>
</file>

<file path=xl/sharedStrings.xml><?xml version="1.0" encoding="utf-8"?>
<sst xmlns="http://schemas.openxmlformats.org/spreadsheetml/2006/main" count="32" uniqueCount="28">
  <si>
    <t>Obiekt</t>
  </si>
  <si>
    <t>VAT %</t>
  </si>
  <si>
    <t>Szpital ul. Wrzoska 1</t>
  </si>
  <si>
    <t>RAZEM</t>
  </si>
  <si>
    <t>Wartość netto</t>
  </si>
  <si>
    <t>Wartość brutto</t>
  </si>
  <si>
    <r>
      <t>Cena netto (1m</t>
    </r>
    <r>
      <rPr>
        <b/>
        <vertAlign val="super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)</t>
    </r>
  </si>
  <si>
    <t>Tabela Nr 1 - Odśnieżanie dachów</t>
  </si>
  <si>
    <r>
      <rPr>
        <b/>
        <sz val="10"/>
        <color theme="1"/>
        <rFont val="Calibri"/>
        <family val="2"/>
        <charset val="238"/>
        <scheme val="minor"/>
      </rPr>
      <t>Odśnieżanie dachów - powierzchnia (m</t>
    </r>
    <r>
      <rPr>
        <b/>
        <vertAlign val="super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)</t>
    </r>
  </si>
  <si>
    <t>Wartość brutto za sezon</t>
  </si>
  <si>
    <t>Cena netto (1mb)</t>
  </si>
  <si>
    <t>Minimum logistyczne w sezonie (mb)</t>
  </si>
  <si>
    <t>Tabela Nr 2 - Usuwanie nawisów śnieżnych i zwisających sopli</t>
  </si>
  <si>
    <t>oś. Sobieskiego 109</t>
  </si>
  <si>
    <t>Szpital ul. Jarochowskiego 18</t>
  </si>
  <si>
    <t>netto</t>
  </si>
  <si>
    <t>brutto</t>
  </si>
  <si>
    <t>Razem</t>
  </si>
  <si>
    <t>Odśnieżanie</t>
  </si>
  <si>
    <t xml:space="preserve">Usuwanie sopli i nawisów </t>
  </si>
  <si>
    <t>Gotowość</t>
  </si>
  <si>
    <t>Maksymalna ilość miesięcy abonamentowych</t>
  </si>
  <si>
    <t>Wartość netto za sezon</t>
  </si>
  <si>
    <t>Tabela Nr 3 - Gotowość</t>
  </si>
  <si>
    <t>Zał. nr 2 do SWZ, Zał nr 1 do umowy</t>
  </si>
  <si>
    <r>
      <t xml:space="preserve">Tabela Nr 4 - </t>
    </r>
    <r>
      <rPr>
        <b/>
        <sz val="11"/>
        <color theme="1"/>
        <rFont val="Calibri"/>
        <family val="2"/>
        <charset val="238"/>
        <scheme val="minor"/>
      </rPr>
      <t>Razem</t>
    </r>
  </si>
  <si>
    <t>Cena gotowości za 1 miesiąc  netto</t>
  </si>
  <si>
    <t xml:space="preserve">Wartośc netto za sezon = przewidywana max częstotliwość odśnieżania dachów w sezonie (x3)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</si>
</sst>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15D5-581D-406F-81A4-B2738B5C219F}">
  <dimension ref="A1:H24"/>
  <sheetViews>
    <sheetView tabSelected="1" zoomScale="110" zoomScaleNormal="110" workbookViewId="0">
      <selection activeCell="C2" sqref="C2"/>
    </sheetView>
  </sheetViews>
  <sheetFormatPr defaultRowHeight="15" x14ac:dyDescent="0.25"/>
  <cols>
    <col min="2" max="2" width="25.7109375" customWidth="1"/>
    <col min="3" max="4" width="16.5703125" customWidth="1"/>
    <col min="5" max="5" width="16.85546875" customWidth="1"/>
    <col min="6" max="6" width="19.28515625" customWidth="1"/>
    <col min="7" max="7" width="8.42578125" customWidth="1"/>
    <col min="8" max="8" width="15.7109375" customWidth="1"/>
  </cols>
  <sheetData>
    <row r="1" spans="1:8" x14ac:dyDescent="0.25">
      <c r="D1" s="21" t="s">
        <v>24</v>
      </c>
      <c r="E1" s="22"/>
      <c r="F1" s="22"/>
    </row>
    <row r="3" spans="1:8" x14ac:dyDescent="0.25">
      <c r="A3" t="s">
        <v>7</v>
      </c>
    </row>
    <row r="4" spans="1:8" ht="66.75" customHeight="1" x14ac:dyDescent="0.25">
      <c r="B4" s="8" t="s">
        <v>0</v>
      </c>
      <c r="C4" s="9" t="s">
        <v>8</v>
      </c>
      <c r="D4" s="8" t="s">
        <v>6</v>
      </c>
      <c r="E4" s="8" t="s">
        <v>4</v>
      </c>
      <c r="F4" s="8" t="s">
        <v>27</v>
      </c>
      <c r="G4" s="8" t="s">
        <v>1</v>
      </c>
      <c r="H4" s="8" t="s">
        <v>9</v>
      </c>
    </row>
    <row r="5" spans="1:8" x14ac:dyDescent="0.25">
      <c r="B5" s="2" t="s">
        <v>2</v>
      </c>
      <c r="C5" s="1">
        <v>5816</v>
      </c>
      <c r="D5" s="6"/>
      <c r="E5" s="6">
        <f>C5*D5</f>
        <v>0</v>
      </c>
      <c r="F5" s="6">
        <f>3*E5</f>
        <v>0</v>
      </c>
      <c r="G5" s="11"/>
      <c r="H5" s="6">
        <f>(F5*G5)+F5</f>
        <v>0</v>
      </c>
    </row>
    <row r="6" spans="1:8" x14ac:dyDescent="0.25">
      <c r="B6" s="2" t="s">
        <v>14</v>
      </c>
      <c r="C6" s="1">
        <v>499</v>
      </c>
      <c r="D6" s="6"/>
      <c r="E6" s="6">
        <f>C6*D6</f>
        <v>0</v>
      </c>
      <c r="F6" s="6">
        <f>3*E6</f>
        <v>0</v>
      </c>
      <c r="G6" s="5"/>
      <c r="H6" s="6">
        <f t="shared" ref="H6:H7" si="0">(F6*G6)+F6</f>
        <v>0</v>
      </c>
    </row>
    <row r="7" spans="1:8" x14ac:dyDescent="0.25">
      <c r="B7" s="2" t="s">
        <v>13</v>
      </c>
      <c r="C7" s="1">
        <v>702</v>
      </c>
      <c r="D7" s="6"/>
      <c r="E7" s="6">
        <f>C7*D7</f>
        <v>0</v>
      </c>
      <c r="F7" s="6">
        <f>3*E7</f>
        <v>0</v>
      </c>
      <c r="G7" s="5"/>
      <c r="H7" s="6">
        <f t="shared" si="0"/>
        <v>0</v>
      </c>
    </row>
    <row r="8" spans="1:8" x14ac:dyDescent="0.25">
      <c r="B8" s="4" t="s">
        <v>3</v>
      </c>
      <c r="C8" s="3">
        <f>SUM(C5:C7)</f>
        <v>7017</v>
      </c>
      <c r="D8" s="7"/>
      <c r="E8" s="7">
        <f>SUM(E5:E7)</f>
        <v>0</v>
      </c>
      <c r="F8" s="7">
        <f>SUM(F5:F7)</f>
        <v>0</v>
      </c>
      <c r="G8" s="10"/>
      <c r="H8" s="7">
        <f>SUM(H5:H7)</f>
        <v>0</v>
      </c>
    </row>
    <row r="10" spans="1:8" x14ac:dyDescent="0.25">
      <c r="A10" t="s">
        <v>12</v>
      </c>
    </row>
    <row r="11" spans="1:8" ht="38.25" x14ac:dyDescent="0.25">
      <c r="B11" s="8" t="s">
        <v>10</v>
      </c>
      <c r="C11" s="8" t="s">
        <v>11</v>
      </c>
      <c r="D11" s="8" t="s">
        <v>4</v>
      </c>
      <c r="E11" s="8" t="s">
        <v>1</v>
      </c>
      <c r="F11" s="8" t="s">
        <v>5</v>
      </c>
    </row>
    <row r="12" spans="1:8" x14ac:dyDescent="0.25">
      <c r="B12" s="12"/>
      <c r="C12" s="13">
        <v>100</v>
      </c>
      <c r="D12" s="12"/>
      <c r="E12" s="14"/>
      <c r="F12" s="12">
        <f>(D12*E12)+D12</f>
        <v>0</v>
      </c>
    </row>
    <row r="14" spans="1:8" x14ac:dyDescent="0.25">
      <c r="A14" t="s">
        <v>23</v>
      </c>
    </row>
    <row r="15" spans="1:8" ht="38.25" x14ac:dyDescent="0.25">
      <c r="B15" s="8" t="s">
        <v>26</v>
      </c>
      <c r="C15" s="8" t="s">
        <v>21</v>
      </c>
      <c r="D15" s="8" t="s">
        <v>22</v>
      </c>
      <c r="E15" s="8" t="s">
        <v>1</v>
      </c>
      <c r="F15" s="8" t="s">
        <v>9</v>
      </c>
      <c r="G15" s="20"/>
      <c r="H15" s="20"/>
    </row>
    <row r="16" spans="1:8" x14ac:dyDescent="0.25">
      <c r="B16" s="12"/>
      <c r="C16" s="13">
        <v>2</v>
      </c>
      <c r="D16" s="12"/>
      <c r="E16" s="14"/>
      <c r="F16" s="12">
        <f>(D16*E16)+D16</f>
        <v>0</v>
      </c>
      <c r="G16" s="18"/>
      <c r="H16" s="17"/>
    </row>
    <row r="17" spans="1:8" x14ac:dyDescent="0.25">
      <c r="B17" s="16"/>
      <c r="C17" s="17"/>
      <c r="D17" s="17"/>
      <c r="E17" s="16"/>
      <c r="F17" s="17"/>
      <c r="G17" s="18"/>
      <c r="H17" s="17"/>
    </row>
    <row r="18" spans="1:8" x14ac:dyDescent="0.25">
      <c r="A18" s="23" t="s">
        <v>25</v>
      </c>
      <c r="B18" s="23"/>
      <c r="C18" s="17"/>
      <c r="D18" s="17"/>
      <c r="E18" s="16"/>
      <c r="F18" s="17"/>
      <c r="G18" s="18"/>
      <c r="H18" s="17"/>
    </row>
    <row r="19" spans="1:8" x14ac:dyDescent="0.25">
      <c r="A19" s="19"/>
    </row>
    <row r="20" spans="1:8" x14ac:dyDescent="0.25">
      <c r="B20" s="3"/>
      <c r="C20" s="3" t="s">
        <v>15</v>
      </c>
      <c r="D20" s="3" t="s">
        <v>16</v>
      </c>
    </row>
    <row r="21" spans="1:8" x14ac:dyDescent="0.25">
      <c r="B21" s="15" t="s">
        <v>18</v>
      </c>
      <c r="C21" s="6">
        <f>F8</f>
        <v>0</v>
      </c>
      <c r="D21" s="6">
        <f>H8</f>
        <v>0</v>
      </c>
    </row>
    <row r="22" spans="1:8" x14ac:dyDescent="0.25">
      <c r="B22" s="15" t="s">
        <v>19</v>
      </c>
      <c r="C22" s="6">
        <f>D12</f>
        <v>0</v>
      </c>
      <c r="D22" s="6">
        <f>F12</f>
        <v>0</v>
      </c>
    </row>
    <row r="23" spans="1:8" x14ac:dyDescent="0.25">
      <c r="B23" s="15" t="s">
        <v>20</v>
      </c>
      <c r="C23" s="6">
        <f>D16</f>
        <v>0</v>
      </c>
      <c r="D23" s="6">
        <f>F16</f>
        <v>0</v>
      </c>
    </row>
    <row r="24" spans="1:8" x14ac:dyDescent="0.25">
      <c r="B24" s="3" t="s">
        <v>17</v>
      </c>
      <c r="C24" s="7">
        <f>SUM(C21:C23)</f>
        <v>0</v>
      </c>
      <c r="D24" s="7">
        <f>SUM(D21:D23)</f>
        <v>0</v>
      </c>
    </row>
  </sheetData>
  <mergeCells count="2">
    <mergeCell ref="D1:F1"/>
    <mergeCell ref="A18:B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Izabella Lijewska</dc:creator>
  <cp:lastModifiedBy>Agata Szulczyk</cp:lastModifiedBy>
  <cp:lastPrinted>2024-11-20T09:09:29Z</cp:lastPrinted>
  <dcterms:created xsi:type="dcterms:W3CDTF">2023-11-03T12:09:05Z</dcterms:created>
  <dcterms:modified xsi:type="dcterms:W3CDTF">2025-01-13T12:43:02Z</dcterms:modified>
</cp:coreProperties>
</file>