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52.PN.MN.2023 przeglądy UE\"/>
    </mc:Choice>
  </mc:AlternateContent>
  <xr:revisionPtr revIDLastSave="0" documentId="13_ncr:1_{D6ABC614-371A-4A4C-A51C-40B0B2E541F8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Przetarg Zal. ostateczn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P155" i="1" l="1"/>
  <c r="O155" i="1"/>
  <c r="P1161" i="1"/>
  <c r="O1161" i="1"/>
  <c r="P1153" i="1"/>
  <c r="O1153" i="1"/>
  <c r="J1153" i="1"/>
  <c r="P1136" i="1"/>
  <c r="O1136" i="1"/>
  <c r="P1113" i="1"/>
  <c r="O1113" i="1"/>
  <c r="P1092" i="1"/>
  <c r="O1092" i="1"/>
  <c r="J1092" i="1"/>
  <c r="P1064" i="1"/>
  <c r="O1064" i="1"/>
  <c r="J1064" i="1"/>
  <c r="P1056" i="1"/>
  <c r="O1056" i="1"/>
  <c r="P1045" i="1"/>
  <c r="O1045" i="1"/>
  <c r="P1018" i="1"/>
  <c r="O1018" i="1"/>
  <c r="P1011" i="1"/>
  <c r="O1011" i="1"/>
  <c r="J1011" i="1"/>
  <c r="P1001" i="1"/>
  <c r="O1001" i="1"/>
  <c r="P986" i="1"/>
  <c r="O986" i="1"/>
  <c r="P977" i="1"/>
  <c r="O977" i="1"/>
  <c r="P961" i="1"/>
  <c r="O961" i="1"/>
  <c r="P953" i="1"/>
  <c r="O953" i="1"/>
  <c r="P938" i="1"/>
  <c r="O938" i="1"/>
  <c r="O928" i="1"/>
  <c r="P921" i="1"/>
  <c r="O921" i="1"/>
  <c r="P905" i="1"/>
  <c r="O905" i="1"/>
  <c r="P895" i="1"/>
  <c r="O895" i="1"/>
  <c r="P865" i="1"/>
  <c r="O865" i="1"/>
  <c r="J865" i="1"/>
  <c r="J798" i="1"/>
  <c r="J789" i="1"/>
  <c r="J767" i="1"/>
  <c r="J740" i="1"/>
  <c r="J729" i="1"/>
  <c r="M547" i="1"/>
  <c r="J538" i="1"/>
  <c r="J512" i="1"/>
  <c r="J503" i="1"/>
  <c r="J490" i="1"/>
  <c r="J476" i="1"/>
  <c r="J466" i="1"/>
  <c r="J451" i="1"/>
  <c r="J421" i="1"/>
  <c r="J399" i="1"/>
  <c r="J375" i="1"/>
  <c r="J293" i="1"/>
  <c r="J285" i="1"/>
  <c r="P208" i="1"/>
  <c r="O208" i="1"/>
  <c r="P201" i="1"/>
  <c r="O201" i="1"/>
  <c r="P193" i="1"/>
  <c r="O193" i="1"/>
  <c r="P184" i="1"/>
  <c r="O184" i="1"/>
  <c r="P174" i="1"/>
  <c r="O174" i="1"/>
  <c r="P164" i="1"/>
  <c r="O164" i="1"/>
  <c r="P107" i="1"/>
  <c r="O107" i="1"/>
  <c r="P95" i="1"/>
  <c r="O95" i="1"/>
  <c r="O87" i="1"/>
  <c r="P80" i="1"/>
  <c r="O80" i="1"/>
  <c r="P65" i="1"/>
  <c r="O65" i="1"/>
  <c r="P56" i="1"/>
  <c r="O56" i="1"/>
  <c r="P44" i="1"/>
  <c r="O44" i="1"/>
  <c r="O1171" i="1" l="1"/>
  <c r="P1171" i="1"/>
</calcChain>
</file>

<file path=xl/sharedStrings.xml><?xml version="1.0" encoding="utf-8"?>
<sst xmlns="http://schemas.openxmlformats.org/spreadsheetml/2006/main" count="3340" uniqueCount="829">
  <si>
    <t>Aparatura medyczna, podział na pakiety z wyceną</t>
  </si>
  <si>
    <t>Załącznik nr 1</t>
  </si>
  <si>
    <t>Pak.</t>
  </si>
  <si>
    <t xml:space="preserve">przegląd techniczny aparatury wykonany zgodnie z zaleceniami producenta </t>
  </si>
  <si>
    <t xml:space="preserve">Nazwa aparatury  </t>
  </si>
  <si>
    <t xml:space="preserve">   Typ(model aparatury)</t>
  </si>
  <si>
    <t>Producent</t>
  </si>
  <si>
    <t xml:space="preserve"> Ilość sztuk</t>
  </si>
  <si>
    <t>ilość</t>
  </si>
  <si>
    <t>Cena jed.  Netto</t>
  </si>
  <si>
    <t>Cena jedn brutto</t>
  </si>
  <si>
    <t>Wartość Netto</t>
  </si>
  <si>
    <t>Wartość brutto</t>
  </si>
  <si>
    <t>Uwagi dotyczące zawarcia umowy</t>
  </si>
  <si>
    <t>Lp</t>
  </si>
  <si>
    <t>przeglądów</t>
  </si>
  <si>
    <t>Umowa-Brak</t>
  </si>
  <si>
    <t>1.</t>
  </si>
  <si>
    <t>Analizator parametrów krytycznych</t>
  </si>
  <si>
    <t>GEM Premier 3500</t>
  </si>
  <si>
    <t>Instrumentalion Labo.</t>
  </si>
  <si>
    <t>Razem</t>
  </si>
  <si>
    <t>wymagana autoryzacja producenta</t>
  </si>
  <si>
    <t>Automatyczny system do Rcal CPR</t>
  </si>
  <si>
    <t>Genexpert</t>
  </si>
  <si>
    <t>Cepheid GmbH</t>
  </si>
  <si>
    <t>Aparat do operacji w niedokrwieniu</t>
  </si>
  <si>
    <t>ATS 4000</t>
  </si>
  <si>
    <t>Zimmer Biomet</t>
  </si>
  <si>
    <t>Dermatom</t>
  </si>
  <si>
    <t>Umowa od 07.04.2024 do 07.04.2026</t>
  </si>
  <si>
    <t>Aparat do dezynfekcji powietrza</t>
  </si>
  <si>
    <t xml:space="preserve">Nospray 1000 USB </t>
  </si>
  <si>
    <t>Oxypharm</t>
  </si>
  <si>
    <t>Umowa od 11.01.2024 do 11.01.2026</t>
  </si>
  <si>
    <t>Aparat mammograficzny ze stacją opisową</t>
  </si>
  <si>
    <t>Inspiration</t>
  </si>
  <si>
    <t>Siemens</t>
  </si>
  <si>
    <t xml:space="preserve">przegląd techniczny aparatury wykonany zgodnie z zaleceniami producenta  </t>
  </si>
  <si>
    <t>Aparat do znieczulenia ogólnego</t>
  </si>
  <si>
    <t>Fabius GS</t>
  </si>
  <si>
    <t>Drager Medical</t>
  </si>
  <si>
    <t xml:space="preserve">monitor </t>
  </si>
  <si>
    <t>Vamos</t>
  </si>
  <si>
    <t>3.</t>
  </si>
  <si>
    <t>ATLAN A350</t>
  </si>
  <si>
    <t>Saturn Evo</t>
  </si>
  <si>
    <t>Medec Bene Lux NV</t>
  </si>
  <si>
    <t>Parowniki serofluoranu</t>
  </si>
  <si>
    <t>Saturn Evo Color</t>
  </si>
  <si>
    <t>4.</t>
  </si>
  <si>
    <t xml:space="preserve">Aparat do znieczulenia Ogólnego </t>
  </si>
  <si>
    <t>A7</t>
  </si>
  <si>
    <t>5.</t>
  </si>
  <si>
    <t>WATO EX 55</t>
  </si>
  <si>
    <t>6.</t>
  </si>
  <si>
    <t>Kardiomonitory przy aparatach do znieczulenia</t>
  </si>
  <si>
    <t>Bene View T5</t>
  </si>
  <si>
    <t>Mindray</t>
  </si>
  <si>
    <t>Aparat do kriochirurgii</t>
  </si>
  <si>
    <t>Cyro S mini</t>
  </si>
  <si>
    <t>Metrum Cyro Flex</t>
  </si>
  <si>
    <t>Cyro S-Elektronik</t>
  </si>
  <si>
    <t>Cyro T Eleplant</t>
  </si>
  <si>
    <t>CYRO-T Elephant mini GM</t>
  </si>
  <si>
    <t>Meden Inmed</t>
  </si>
  <si>
    <t>Laser operacyjny</t>
  </si>
  <si>
    <t>Megapluse 70+</t>
  </si>
  <si>
    <t>Richard Wolf</t>
  </si>
  <si>
    <t>Lp.</t>
  </si>
  <si>
    <t>Aparat  do elektrochirurgii</t>
  </si>
  <si>
    <t>mono i bipolarny 188-QUI101100201</t>
  </si>
  <si>
    <t>Konkret</t>
  </si>
  <si>
    <t>Aparat do fakoemulsyfikacji i witrektomii</t>
  </si>
  <si>
    <t>Megatron S4 HPS</t>
  </si>
  <si>
    <t>Geuder</t>
  </si>
  <si>
    <t>Aparat RTG</t>
  </si>
  <si>
    <t>Siremobil Compact-L z ram.C n/s 4314</t>
  </si>
  <si>
    <t>wymagany certyfikat ISO nr 13485  i nr 9001</t>
  </si>
  <si>
    <t>Siremobil za ram C przewoźny n/s 1493</t>
  </si>
  <si>
    <t xml:space="preserve">Aparat RTG z detektorami </t>
  </si>
  <si>
    <t>DRX Evolution Plus</t>
  </si>
  <si>
    <t>Carestream Health</t>
  </si>
  <si>
    <t>przyłóżkowy DRX Revolution Mobile X-ra  Systems</t>
  </si>
  <si>
    <t>DRX Revolution Mobile X-Ray System</t>
  </si>
  <si>
    <t>Carestream Health Inc</t>
  </si>
  <si>
    <t>Skaner płyt obrazowych</t>
  </si>
  <si>
    <t>CR Elite</t>
  </si>
  <si>
    <t>Carestream Halth</t>
  </si>
  <si>
    <t>Kasety</t>
  </si>
  <si>
    <t>Drukarka</t>
  </si>
  <si>
    <t>DV 5950</t>
  </si>
  <si>
    <t>przewoźny Mizar 15 KW</t>
  </si>
  <si>
    <t>IBIS Myexte</t>
  </si>
  <si>
    <t>Platinum dRF</t>
  </si>
  <si>
    <t>Apelem Francja</t>
  </si>
  <si>
    <t>z ramieniem C Cios Select 10893686</t>
  </si>
  <si>
    <t>z ramieniem C Ziehm Solo</t>
  </si>
  <si>
    <t>Ziehm GmbH</t>
  </si>
  <si>
    <t>Aparat  nerkozastępczy</t>
  </si>
  <si>
    <t>Multifiltrate Basics</t>
  </si>
  <si>
    <t>Fresenius Med..Care</t>
  </si>
  <si>
    <t>brak umowy</t>
  </si>
  <si>
    <t>Aparat do usuwania tk. martwych</t>
  </si>
  <si>
    <t>Sonoca 190</t>
  </si>
  <si>
    <t>Soring GmbH Niemcy</t>
  </si>
  <si>
    <t>2.</t>
  </si>
  <si>
    <t>Umowa -Brak</t>
  </si>
  <si>
    <t>Aparat EEG</t>
  </si>
  <si>
    <t>DIGI TRACK DT</t>
  </si>
  <si>
    <t>ELMIKO</t>
  </si>
  <si>
    <t>Gwarancja do 01.09.2024</t>
  </si>
  <si>
    <t>Elektroencefalograf</t>
  </si>
  <si>
    <t>ELMIKO Biosignales</t>
  </si>
  <si>
    <t>Wymagana autoryzacja producenta</t>
  </si>
  <si>
    <t>Kliniczny audiometr tonalny</t>
  </si>
  <si>
    <t>AD-229E</t>
  </si>
  <si>
    <t>Interacoustis Dania</t>
  </si>
  <si>
    <t>AD 629</t>
  </si>
  <si>
    <t>Oticon Polska</t>
  </si>
  <si>
    <t>Audiometr</t>
  </si>
  <si>
    <t>AT-235 impendancyjny</t>
  </si>
  <si>
    <t xml:space="preserve">Audiometr </t>
  </si>
  <si>
    <t>TITAN IMP - Impendancyjny</t>
  </si>
  <si>
    <t>Aparat do fizykoterapii</t>
  </si>
  <si>
    <t>Stymat S-210,S-300,S-110</t>
  </si>
  <si>
    <t>Famed Łódź</t>
  </si>
  <si>
    <t>Diadynamic S 210</t>
  </si>
  <si>
    <t>Ultraton</t>
  </si>
  <si>
    <t>Aparat do magnetoterapii</t>
  </si>
  <si>
    <t>Magnetronik MF-12</t>
  </si>
  <si>
    <t>Eres Medical</t>
  </si>
  <si>
    <t>Physio GO PHG 100A</t>
  </si>
  <si>
    <t>Aster ABR</t>
  </si>
  <si>
    <t>Physio GO PHG 300A</t>
  </si>
  <si>
    <t>Magmer Plus</t>
  </si>
  <si>
    <t>Aparat do terapii ultradźwiękami</t>
  </si>
  <si>
    <t>Sonicator 740 jednogłowicowy</t>
  </si>
  <si>
    <t>Mettler</t>
  </si>
  <si>
    <t>SONOTRONIC US-2</t>
  </si>
  <si>
    <t>Emildue</t>
  </si>
  <si>
    <t>Aparat do elektroterapii</t>
  </si>
  <si>
    <t>Idvanced Stim Monochromatic</t>
  </si>
  <si>
    <t>Umowa- brak</t>
  </si>
  <si>
    <t>US 10</t>
  </si>
  <si>
    <t>Technomex Gliwice</t>
  </si>
  <si>
    <t>Laser biostymulacyjny</t>
  </si>
  <si>
    <t>LP50</t>
  </si>
  <si>
    <t>Brak umowy</t>
  </si>
  <si>
    <t>AutoRef/Kerato/Tono Pachymetr</t>
  </si>
  <si>
    <t>Tonoref III</t>
  </si>
  <si>
    <t>Nidek</t>
  </si>
  <si>
    <t>Biomet Optyczny</t>
  </si>
  <si>
    <t>OA-2000</t>
  </si>
  <si>
    <t>MDT Kraków</t>
  </si>
  <si>
    <t>Bodypletyzmograf</t>
  </si>
  <si>
    <t>Bodybox 5500 S/N 130314-01-1333</t>
  </si>
  <si>
    <t>Pro- Vita</t>
  </si>
  <si>
    <t>Bodybox 5500 S/N 200519-01-2476</t>
  </si>
  <si>
    <t>Diatermia elektrochirurgiczna</t>
  </si>
  <si>
    <t>Force Triad</t>
  </si>
  <si>
    <t>Covidien Warszawa</t>
  </si>
  <si>
    <t>Maxium</t>
  </si>
  <si>
    <t>KLS Martin Niemcy</t>
  </si>
  <si>
    <t>Maxium E</t>
  </si>
  <si>
    <t>Mincutter 220-240</t>
  </si>
  <si>
    <t>VIO 200D</t>
  </si>
  <si>
    <t>Erbe Elektromedizin</t>
  </si>
  <si>
    <t>Przystawka do diatermii</t>
  </si>
  <si>
    <t>APC 2</t>
  </si>
  <si>
    <t>VIO 3</t>
  </si>
  <si>
    <t>E-Vision System</t>
  </si>
  <si>
    <t>EMED Opacz</t>
  </si>
  <si>
    <t>ES 120</t>
  </si>
  <si>
    <t>ES 350</t>
  </si>
  <si>
    <t>ES 300</t>
  </si>
  <si>
    <t>ES 400</t>
  </si>
  <si>
    <t>ENDO</t>
  </si>
  <si>
    <t>Emed Opacz</t>
  </si>
  <si>
    <t>GN 640</t>
  </si>
  <si>
    <t>Detektor przepływu krwi w naczyniach</t>
  </si>
  <si>
    <t>Veno</t>
  </si>
  <si>
    <t>Sonomed Warszawa</t>
  </si>
  <si>
    <t>Defirylator</t>
  </si>
  <si>
    <t>Lifepack 12</t>
  </si>
  <si>
    <t>Physio Control</t>
  </si>
  <si>
    <t>Lifepack 15</t>
  </si>
  <si>
    <t>Lifepack 20 dwufazowy</t>
  </si>
  <si>
    <t>Lifepak 20 e</t>
  </si>
  <si>
    <t>Stryker polska</t>
  </si>
  <si>
    <t>Hawl.Pack Cardio Ait</t>
  </si>
  <si>
    <t>Hawlett Packard</t>
  </si>
  <si>
    <t>Code-Master 17233</t>
  </si>
  <si>
    <t>Rospnder 3000</t>
  </si>
  <si>
    <t>Simonse&amp;wel</t>
  </si>
  <si>
    <t>Bene Heart D6/D5/D3</t>
  </si>
  <si>
    <t>Shaze Mindray Chiny</t>
  </si>
  <si>
    <t>R Series</t>
  </si>
  <si>
    <t>Zoll Medical</t>
  </si>
  <si>
    <t>Digestorium Tkankowe</t>
  </si>
  <si>
    <t>TRIMMAG TECH 180</t>
  </si>
  <si>
    <t>Bio Optica</t>
  </si>
  <si>
    <t>Densytometr</t>
  </si>
  <si>
    <t>Horizon WI</t>
  </si>
  <si>
    <t>HOLOGIC</t>
  </si>
  <si>
    <t>Detektory tętna płodu</t>
  </si>
  <si>
    <t>UDT  10A</t>
  </si>
  <si>
    <t>Techpan</t>
  </si>
  <si>
    <t>UDT 20</t>
  </si>
  <si>
    <t>Sonoline C</t>
  </si>
  <si>
    <t>Echokardiograf</t>
  </si>
  <si>
    <t>Vivid S70N</t>
  </si>
  <si>
    <t xml:space="preserve">GE Medical </t>
  </si>
  <si>
    <t>Affiniti 70</t>
  </si>
  <si>
    <t xml:space="preserve">Philips </t>
  </si>
  <si>
    <t>Elektrokardiograf</t>
  </si>
  <si>
    <t>Mr Blue</t>
  </si>
  <si>
    <t>Ascard</t>
  </si>
  <si>
    <t>Ascard Mr Gold</t>
  </si>
  <si>
    <t>Aspel Zabierzów</t>
  </si>
  <si>
    <t>Cardiowit AT 101</t>
  </si>
  <si>
    <t>Scheler</t>
  </si>
  <si>
    <t>Ascard B56</t>
  </si>
  <si>
    <t>M-Trace</t>
  </si>
  <si>
    <t>M4Medical</t>
  </si>
  <si>
    <t>BTL 08 MD</t>
  </si>
  <si>
    <t>BTL</t>
  </si>
  <si>
    <t>Ascard A4</t>
  </si>
  <si>
    <t>Ascard MrGrey</t>
  </si>
  <si>
    <t>BTL 08 MT Plus</t>
  </si>
  <si>
    <t>Bene Heart R 12</t>
  </si>
  <si>
    <t>Mindray Chiny</t>
  </si>
  <si>
    <t>Bene Heart R 3</t>
  </si>
  <si>
    <t>Ascard Grey</t>
  </si>
  <si>
    <t>Cardiovit FT 1</t>
  </si>
  <si>
    <t>ECG 200S</t>
  </si>
  <si>
    <t>Meden Innmed</t>
  </si>
  <si>
    <t>Ascard Orange v.07.105</t>
  </si>
  <si>
    <t>E600G 15.2</t>
  </si>
  <si>
    <t>Farum</t>
  </si>
  <si>
    <t>ELI 280 BDB-AACBX</t>
  </si>
  <si>
    <t>MORTARA INSTRUM. Inc. USA</t>
  </si>
  <si>
    <t>F600G</t>
  </si>
  <si>
    <t>Farum Warszawa</t>
  </si>
  <si>
    <t>M -Trace</t>
  </si>
  <si>
    <t>M4Medical Lublin</t>
  </si>
  <si>
    <t>Holter EKJG z rejestratorami</t>
  </si>
  <si>
    <t>Darwin 2 Office rej. FD5 Plus</t>
  </si>
  <si>
    <t>Schiller Poland</t>
  </si>
  <si>
    <t>DMS 300-3A+ Cardioscan</t>
  </si>
  <si>
    <t>Diagnostic Monit. Sofr</t>
  </si>
  <si>
    <t>Holter ciśnienia - rejestrator</t>
  </si>
  <si>
    <t>HolCard CR 07</t>
  </si>
  <si>
    <t>Inkubator cieplarka</t>
  </si>
  <si>
    <t>Caleo 2M50555-20</t>
  </si>
  <si>
    <t>Drager Niemcy</t>
  </si>
  <si>
    <t>Babytherm 8004</t>
  </si>
  <si>
    <t>8000 S.C.</t>
  </si>
  <si>
    <t>Inkubator zamknięty</t>
  </si>
  <si>
    <t>Girafe</t>
  </si>
  <si>
    <t>Promed</t>
  </si>
  <si>
    <t>Atom 2100 GA</t>
  </si>
  <si>
    <t>Atom Medical Corpation</t>
  </si>
  <si>
    <t>Atom V 85 S.C.</t>
  </si>
  <si>
    <t>Inkubator/cieplarka</t>
  </si>
  <si>
    <t>Atom A/R Incu I</t>
  </si>
  <si>
    <t>Atom Medical</t>
  </si>
  <si>
    <t>V 80 TR</t>
  </si>
  <si>
    <t>Isolette</t>
  </si>
  <si>
    <t>C 100Q</t>
  </si>
  <si>
    <t>USA</t>
  </si>
  <si>
    <t>CosyCot</t>
  </si>
  <si>
    <t>Fisher Paykel Healthcare</t>
  </si>
  <si>
    <t>Miernik stężenia tlenu w inkubatorze</t>
  </si>
  <si>
    <t>PIN 473030</t>
  </si>
  <si>
    <t>473030 Miniox</t>
  </si>
  <si>
    <t>Komora laminarna degestorium</t>
  </si>
  <si>
    <t>KSP9</t>
  </si>
  <si>
    <t>Kendrolab</t>
  </si>
  <si>
    <t>HareSafe 1.2</t>
  </si>
  <si>
    <t>HS 12</t>
  </si>
  <si>
    <t>Biohazard NU 437-400E</t>
  </si>
  <si>
    <t>Nuaire USA</t>
  </si>
  <si>
    <t>Kardiotokograf</t>
  </si>
  <si>
    <t>Oxford S 8000</t>
  </si>
  <si>
    <t>Oxford Medical</t>
  </si>
  <si>
    <t>TEAM Standard</t>
  </si>
  <si>
    <t>TEAM DUO</t>
  </si>
  <si>
    <t>Sonicaid Team</t>
  </si>
  <si>
    <t>Sonicaid Team 3</t>
  </si>
  <si>
    <t>Sonicaid Team 3/bliżn.</t>
  </si>
  <si>
    <t>System nadzoru okołoporodowego</t>
  </si>
  <si>
    <t>Feta Care 3</t>
  </si>
  <si>
    <t>Telemetria</t>
  </si>
  <si>
    <t>Sonicaid Freedom</t>
  </si>
  <si>
    <t>Kardiomonitor</t>
  </si>
  <si>
    <t>Propaq 202 EL</t>
  </si>
  <si>
    <t>Physio Control USA</t>
  </si>
  <si>
    <t>Novin S 1800 N5600</t>
  </si>
  <si>
    <t>Saadat Arabia Sau.</t>
  </si>
  <si>
    <t>Monitor</t>
  </si>
  <si>
    <t>Ultraview 1030 wielofunk.</t>
  </si>
  <si>
    <t>Spece Labs Med.</t>
  </si>
  <si>
    <t>CMS 6000/7000/8000</t>
  </si>
  <si>
    <t>Contek Med.Syst.</t>
  </si>
  <si>
    <t>Monitor bezdechu</t>
  </si>
  <si>
    <t>Babysense II</t>
  </si>
  <si>
    <t>Hisense ltd.Nutricia</t>
  </si>
  <si>
    <t>B105</t>
  </si>
  <si>
    <t>GE Medical Systems</t>
  </si>
  <si>
    <t>monitor zwiod.. Mięśniowego</t>
  </si>
  <si>
    <t>ze stymulacją i elektrodami</t>
  </si>
  <si>
    <t>Life Tech USA</t>
  </si>
  <si>
    <t>STAR 8000</t>
  </si>
  <si>
    <t>Comen Medical Inst</t>
  </si>
  <si>
    <t>Kapnograf</t>
  </si>
  <si>
    <t>MEC 200</t>
  </si>
  <si>
    <t>Goldawy G 30</t>
  </si>
  <si>
    <t>Viridian</t>
  </si>
  <si>
    <t xml:space="preserve">Monitor </t>
  </si>
  <si>
    <t>C3- nieinwazyjny</t>
  </si>
  <si>
    <t>Philips Med.. W-wa</t>
  </si>
  <si>
    <t>Efficia CM 150</t>
  </si>
  <si>
    <t>Philips Medical</t>
  </si>
  <si>
    <t>Philips DE671T3076</t>
  </si>
  <si>
    <t>Bene View T 5</t>
  </si>
  <si>
    <t>Bene View T 5 z mod. MPM</t>
  </si>
  <si>
    <t>Bene View T8</t>
  </si>
  <si>
    <t>iMec 12/uMec 12</t>
  </si>
  <si>
    <t>iMec 15/uMec 15</t>
  </si>
  <si>
    <t>Centralka do monitorowania</t>
  </si>
  <si>
    <t>Bene Vision</t>
  </si>
  <si>
    <t>Hypervisior VI</t>
  </si>
  <si>
    <t>monitor</t>
  </si>
  <si>
    <t>MEC 2000 stacjonarny przen</t>
  </si>
  <si>
    <t>Monitor funkcji życiowych</t>
  </si>
  <si>
    <t>CSM 75CE-2</t>
  </si>
  <si>
    <t>Welch Allyn</t>
  </si>
  <si>
    <t>CVSM 6800</t>
  </si>
  <si>
    <t xml:space="preserve">CVSM </t>
  </si>
  <si>
    <t>CVSM68NXEX</t>
  </si>
  <si>
    <t>System do badań wysiłkowych</t>
  </si>
  <si>
    <t>X Sciribe-6CC-DXBAA</t>
  </si>
  <si>
    <t>/MortaraWelch Allyn</t>
  </si>
  <si>
    <t xml:space="preserve">System do badań wysiłkowych </t>
  </si>
  <si>
    <t>X Sciribe -6CC-DXBAA</t>
  </si>
  <si>
    <t>Mortara /Weich Allyn Lode</t>
  </si>
  <si>
    <t>Rejestratory systemu pomiaru ciśnienia</t>
  </si>
  <si>
    <t>BOSO TM 2450</t>
  </si>
  <si>
    <t>BOSO Niemcy</t>
  </si>
  <si>
    <t xml:space="preserve">Kardiomonitor </t>
  </si>
  <si>
    <t>Carescape B450</t>
  </si>
  <si>
    <t>GE Medical</t>
  </si>
  <si>
    <t>Lampa do fototerapii</t>
  </si>
  <si>
    <t>LED Lullaby</t>
  </si>
  <si>
    <t>Stanowisko do resuscytacji noworodka</t>
  </si>
  <si>
    <t>Panda</t>
  </si>
  <si>
    <t>Monitor nadzoru pacjenta wieloparametrowy do pracy w środowisku rezonansu magnetycznego</t>
  </si>
  <si>
    <t>Maglife Serenity</t>
  </si>
  <si>
    <t>Schiller Medical</t>
  </si>
  <si>
    <t>Kolposkop</t>
  </si>
  <si>
    <t>KLP 21</t>
  </si>
  <si>
    <t>Hereus Warszawa</t>
  </si>
  <si>
    <t>Kolposkop z fotelem ginekologicznym</t>
  </si>
  <si>
    <t>Gracie</t>
  </si>
  <si>
    <t>Kolumna anestezjiologiczna</t>
  </si>
  <si>
    <t>K60S Alfa 100/100, 60/80</t>
  </si>
  <si>
    <t>Kendroport</t>
  </si>
  <si>
    <t>Kolumna chirurgiczna</t>
  </si>
  <si>
    <t>K60S Alfa 100/100, 60/60</t>
  </si>
  <si>
    <t>Kolumna laparoskopowa</t>
  </si>
  <si>
    <t>K 100S Alfa 100/100</t>
  </si>
  <si>
    <t>Kolumna endoskopowa</t>
  </si>
  <si>
    <t>K120S Alfa 60/60</t>
  </si>
  <si>
    <t>Kolumna sufitowa</t>
  </si>
  <si>
    <t xml:space="preserve">K100S 60/80 </t>
  </si>
  <si>
    <t>Laparoskop</t>
  </si>
  <si>
    <t>Smith&amp;Neohew</t>
  </si>
  <si>
    <t>Artroskop z archiwizatorem</t>
  </si>
  <si>
    <t>Waporyzator</t>
  </si>
  <si>
    <t>zestaw(s/n 7943130), OTV 400</t>
  </si>
  <si>
    <t>Olympus</t>
  </si>
  <si>
    <t>zestaw (s/n 7932882,701) OTV 3007uy</t>
  </si>
  <si>
    <t>ESG-400</t>
  </si>
  <si>
    <t>Videoendoskop</t>
  </si>
  <si>
    <t>3D ENDOEY3D</t>
  </si>
  <si>
    <t xml:space="preserve">zestaw           </t>
  </si>
  <si>
    <t>Karol Storz</t>
  </si>
  <si>
    <t>Wideobronchoskop</t>
  </si>
  <si>
    <t>Karol Storz/Aort 11900 APK</t>
  </si>
  <si>
    <t>Zestaw do trudnej Intubacji</t>
  </si>
  <si>
    <t xml:space="preserve">UR996742-H,TP61-4061296zestaw           </t>
  </si>
  <si>
    <t>Histeroskop</t>
  </si>
  <si>
    <t>System telekonsultacji</t>
  </si>
  <si>
    <t>Karol Storz s/n SR784754P</t>
  </si>
  <si>
    <t>Aparat do usuwania złogów PCNL</t>
  </si>
  <si>
    <t>STORZ</t>
  </si>
  <si>
    <t>Storz Autocuson II 400</t>
  </si>
  <si>
    <t xml:space="preserve">Laser </t>
  </si>
  <si>
    <t>Selec Tor Deux YAG/SLT</t>
  </si>
  <si>
    <t>Fotel operatora</t>
  </si>
  <si>
    <t>OC-1</t>
  </si>
  <si>
    <t>Pak</t>
  </si>
  <si>
    <t>Plaris HP</t>
  </si>
  <si>
    <t>Plaris 2</t>
  </si>
  <si>
    <t>Quanta B</t>
  </si>
  <si>
    <t>Quantum Systems</t>
  </si>
  <si>
    <t>Holmowy</t>
  </si>
  <si>
    <t xml:space="preserve">Lampa </t>
  </si>
  <si>
    <t>Solmed</t>
  </si>
  <si>
    <t>Biotrom</t>
  </si>
  <si>
    <t>Zepter</t>
  </si>
  <si>
    <t>Lampa  szczelinowa</t>
  </si>
  <si>
    <t>SL 115</t>
  </si>
  <si>
    <t>Carl Zeis Warszawa</t>
  </si>
  <si>
    <t>Lampa do fototerapii łózeczkowej</t>
  </si>
  <si>
    <t>107 BILI-THERAPY</t>
  </si>
  <si>
    <t>Mikrotom saneczkowy</t>
  </si>
  <si>
    <t>SM201R</t>
  </si>
  <si>
    <t>KAWA SKA</t>
  </si>
  <si>
    <t>Mikroskop operacyjny</t>
  </si>
  <si>
    <t>Hi-R NEO 900</t>
  </si>
  <si>
    <t>Belamed</t>
  </si>
  <si>
    <t>Mikroskop spekularny</t>
  </si>
  <si>
    <t>EM 300</t>
  </si>
  <si>
    <t>TOMEY</t>
  </si>
  <si>
    <t xml:space="preserve">Mikroskop </t>
  </si>
  <si>
    <t>SOM 62</t>
  </si>
  <si>
    <t>KAPS Medical</t>
  </si>
  <si>
    <t>Mostek impendancyjny</t>
  </si>
  <si>
    <t>ZODIAC 901</t>
  </si>
  <si>
    <t>Prac.Elektroniki Med..</t>
  </si>
  <si>
    <t>Mamotome</t>
  </si>
  <si>
    <t>Elite (MEH1)</t>
  </si>
  <si>
    <t>Devicor medical Kraków</t>
  </si>
  <si>
    <t>Myjnia dezynfektor</t>
  </si>
  <si>
    <t>Medivators s/n 6-0981</t>
  </si>
  <si>
    <t>Informer Med.</t>
  </si>
  <si>
    <t>Nóż harmoniczny</t>
  </si>
  <si>
    <t>GEN 11</t>
  </si>
  <si>
    <t>Johnso&amp;johnson</t>
  </si>
  <si>
    <t>Otoemisja kliniczna</t>
  </si>
  <si>
    <t>Clinical</t>
  </si>
  <si>
    <t>System ABR</t>
  </si>
  <si>
    <t>Elipse EP 15</t>
  </si>
  <si>
    <t>Urządzenie do screningowego badania słuchu</t>
  </si>
  <si>
    <t>OtoRead</t>
  </si>
  <si>
    <t>Perymetr komputerowy</t>
  </si>
  <si>
    <t xml:space="preserve">AP-300 </t>
  </si>
  <si>
    <t>FREY</t>
  </si>
  <si>
    <t>Polisomnograf</t>
  </si>
  <si>
    <t>Porti 8</t>
  </si>
  <si>
    <t>Pro Medica Warszawa</t>
  </si>
  <si>
    <t>procesor obrazu</t>
  </si>
  <si>
    <t>EPX 2500</t>
  </si>
  <si>
    <t>Fujinion Japonia</t>
  </si>
  <si>
    <t>Procesor tkankowy</t>
  </si>
  <si>
    <t>Excelsir AS</t>
  </si>
  <si>
    <t>Thermo Shanon Limited</t>
  </si>
  <si>
    <t>Barwiarka</t>
  </si>
  <si>
    <t>SS30</t>
  </si>
  <si>
    <t>Pompa do żywienia dojelitowego</t>
  </si>
  <si>
    <t>Flocare 800</t>
  </si>
  <si>
    <t>Nutricia</t>
  </si>
  <si>
    <t>Pompa infuzyjna</t>
  </si>
  <si>
    <t>objętościowa USP 7000</t>
  </si>
  <si>
    <t>BiaMediTek B-stok</t>
  </si>
  <si>
    <t>strzykawkowa USP 6000</t>
  </si>
  <si>
    <t>Pilot A</t>
  </si>
  <si>
    <t>Perfuson Comact</t>
  </si>
  <si>
    <t>Braun</t>
  </si>
  <si>
    <t>Pompa  infuzyjna</t>
  </si>
  <si>
    <t>AP-22</t>
  </si>
  <si>
    <t>Ascor Warszawa</t>
  </si>
  <si>
    <t>AP-14</t>
  </si>
  <si>
    <t>AP-31 wolumetryczna</t>
  </si>
  <si>
    <t>AP-31 przepływowa</t>
  </si>
  <si>
    <t>SEP-11S</t>
  </si>
  <si>
    <t>SEP 21S</t>
  </si>
  <si>
    <t>AP-24</t>
  </si>
  <si>
    <t>AP-24 +</t>
  </si>
  <si>
    <t>AP-31 objętościowa</t>
  </si>
  <si>
    <t>Asena CC</t>
  </si>
  <si>
    <t>Dutchmed</t>
  </si>
  <si>
    <t>Mono 20/50</t>
  </si>
  <si>
    <t>Kwapisz Warszawa</t>
  </si>
  <si>
    <t>Duet Nova 50</t>
  </si>
  <si>
    <t>Duet Standard</t>
  </si>
  <si>
    <t>Duet 50/50</t>
  </si>
  <si>
    <t>PRO SP-125</t>
  </si>
  <si>
    <t>SYNGRINGE</t>
  </si>
  <si>
    <t>SP 12 SPRON jednotorowa</t>
  </si>
  <si>
    <t>Viltechmeda Litwa</t>
  </si>
  <si>
    <t>TE 331 NMM</t>
  </si>
  <si>
    <t>Efmed Gdańsk</t>
  </si>
  <si>
    <t>S2 jednotorowa</t>
  </si>
  <si>
    <t>Medima Warszawa</t>
  </si>
  <si>
    <t>S 300</t>
  </si>
  <si>
    <t>P300 objętościowa</t>
  </si>
  <si>
    <t>S-PCA</t>
  </si>
  <si>
    <t>Stacja dokująca do pomp infuzyjnych</t>
  </si>
  <si>
    <t>DS304 DS306</t>
  </si>
  <si>
    <t>Pulsoksymetr</t>
  </si>
  <si>
    <t>NONIN</t>
  </si>
  <si>
    <t>BE051DE</t>
  </si>
  <si>
    <t>Medtronic Poland</t>
  </si>
  <si>
    <t>EnviteC, MySign</t>
  </si>
  <si>
    <t>Libra</t>
  </si>
  <si>
    <t>M800</t>
  </si>
  <si>
    <t>BIOUGHT MEDITECH</t>
  </si>
  <si>
    <t>PM 60</t>
  </si>
  <si>
    <t>Rad 5, Rad 97</t>
  </si>
  <si>
    <t>Masimo</t>
  </si>
  <si>
    <t>Oxypleth 520 A</t>
  </si>
  <si>
    <t>Novametrix USA</t>
  </si>
  <si>
    <t>Oxypleth 512</t>
  </si>
  <si>
    <t>Oxy Trend</t>
  </si>
  <si>
    <t>Siemens Med..</t>
  </si>
  <si>
    <t>Novametrix 2001, 511</t>
  </si>
  <si>
    <t>Nelcor OxiMax NPB 295</t>
  </si>
  <si>
    <t>Nellcor</t>
  </si>
  <si>
    <t>Mars model 201</t>
  </si>
  <si>
    <t>Diagnos</t>
  </si>
  <si>
    <t>Nellcor Oxi Max NPB 40</t>
  </si>
  <si>
    <t>Nellcor N560,N395,N20</t>
  </si>
  <si>
    <t>Nelcor N600</t>
  </si>
  <si>
    <t>Micro 02+</t>
  </si>
  <si>
    <t>Bedside 100005941</t>
  </si>
  <si>
    <t>BCI 330 MDD1,BCI3303</t>
  </si>
  <si>
    <t>Smiths Medical</t>
  </si>
  <si>
    <t>Spectro 10</t>
  </si>
  <si>
    <t>Akme</t>
  </si>
  <si>
    <t>Spectro 2/10, Spectro 10</t>
  </si>
  <si>
    <t>Plazma azotowa</t>
  </si>
  <si>
    <t>Plasmage</t>
  </si>
  <si>
    <t>IntoBeauty Wrocław</t>
  </si>
  <si>
    <t xml:space="preserve">Respirator </t>
  </si>
  <si>
    <t>Bennet 840</t>
  </si>
  <si>
    <t>Covidien</t>
  </si>
  <si>
    <t>Respirator</t>
  </si>
  <si>
    <t>Hamilton C-1</t>
  </si>
  <si>
    <t>Hamilton Medical AG</t>
  </si>
  <si>
    <t>Hamilton MR-1</t>
  </si>
  <si>
    <t>Hamilton T-1</t>
  </si>
  <si>
    <t>Medumat</t>
  </si>
  <si>
    <t>Weimann</t>
  </si>
  <si>
    <t>Life Base Medumat przen.</t>
  </si>
  <si>
    <t>Ambu Matic</t>
  </si>
  <si>
    <t>Ambu</t>
  </si>
  <si>
    <t xml:space="preserve">Babylog 8000 Plus </t>
  </si>
  <si>
    <t>Sawina</t>
  </si>
  <si>
    <t>Evita XL</t>
  </si>
  <si>
    <t>iVent 201/C/AB</t>
  </si>
  <si>
    <t>Infant Flow</t>
  </si>
  <si>
    <t>Dutchmed Bydgoszcz</t>
  </si>
  <si>
    <t>Zestaw nCAP(SiPAC)</t>
  </si>
  <si>
    <t>Infant Flow 670FG004</t>
  </si>
  <si>
    <t>Viasys Healthcare</t>
  </si>
  <si>
    <t>Event e Volution</t>
  </si>
  <si>
    <t>przegląd techniczny aparatury wykonany zgodnie z zaleceniami producenta  co 2 lata</t>
  </si>
  <si>
    <t>Respirator transportowy</t>
  </si>
  <si>
    <t>Oxylog</t>
  </si>
  <si>
    <t>przegląd techniczny aparatury wykonany zgodnie z zaleceniami producenta</t>
  </si>
  <si>
    <t>SERViO</t>
  </si>
  <si>
    <t>Maquet Polska</t>
  </si>
  <si>
    <t>Fabian +II</t>
  </si>
  <si>
    <t>Nosze</t>
  </si>
  <si>
    <t>RS-5</t>
  </si>
  <si>
    <t>FERNO</t>
  </si>
  <si>
    <t>Transporter</t>
  </si>
  <si>
    <t>Mondial ST 70</t>
  </si>
  <si>
    <t>Ssak</t>
  </si>
  <si>
    <t>OB. 1000</t>
  </si>
  <si>
    <t>BOSCARPOL</t>
  </si>
  <si>
    <t>Reduktor</t>
  </si>
  <si>
    <t>Medirig II</t>
  </si>
  <si>
    <t>GCE</t>
  </si>
  <si>
    <t>Przepływomierz</t>
  </si>
  <si>
    <t>Termometr</t>
  </si>
  <si>
    <t>PRO 6000</t>
  </si>
  <si>
    <t>Wellchallyn</t>
  </si>
  <si>
    <t>S100</t>
  </si>
  <si>
    <t>Medmima</t>
  </si>
  <si>
    <t>Stacja dokująca karetkowa</t>
  </si>
  <si>
    <t>DS. 102A</t>
  </si>
  <si>
    <t>Medima</t>
  </si>
  <si>
    <t>Sonda do nieizotopowego wykrywania węzłów chłonnych i wartowniczych</t>
  </si>
  <si>
    <t>Sentimag SMBOZ</t>
  </si>
  <si>
    <t>Endomagnetics</t>
  </si>
  <si>
    <t>System stężenia tlenku etylenu</t>
  </si>
  <si>
    <t>MDP4A</t>
  </si>
  <si>
    <t>Gazezex Warszawa</t>
  </si>
  <si>
    <t>System ogrzewania pacjenta z materacem</t>
  </si>
  <si>
    <t>IHC 1000</t>
  </si>
  <si>
    <t>EM-MED. Sp z o.o.</t>
  </si>
  <si>
    <t>Umowa od 30.11.2023 do 11.01.2026</t>
  </si>
  <si>
    <t>Sterylizator parowy</t>
  </si>
  <si>
    <t>Unisterii 336</t>
  </si>
  <si>
    <t>MMM Łódź</t>
  </si>
  <si>
    <t>Selektomat</t>
  </si>
  <si>
    <t>Innova M4</t>
  </si>
  <si>
    <t>Sterylizator niskotemperaturowy</t>
  </si>
  <si>
    <t>GS 5</t>
  </si>
  <si>
    <t>3 M Poland</t>
  </si>
  <si>
    <t>Abator</t>
  </si>
  <si>
    <t>2 D EO</t>
  </si>
  <si>
    <t>Aerator</t>
  </si>
  <si>
    <t>XL</t>
  </si>
  <si>
    <t>Sterylizator gazowy</t>
  </si>
  <si>
    <t>GS 8</t>
  </si>
  <si>
    <t>Stacja uzdatniania wody</t>
  </si>
  <si>
    <t>BTH Amed</t>
  </si>
  <si>
    <t>Amed Warszawa</t>
  </si>
  <si>
    <t>Zgrzewarka rolkowa</t>
  </si>
  <si>
    <t>HM850DC</t>
  </si>
  <si>
    <t>HAWO</t>
  </si>
  <si>
    <t xml:space="preserve">Sterylizator </t>
  </si>
  <si>
    <t>SPW 275 , SPW 65</t>
  </si>
  <si>
    <t>Spoina</t>
  </si>
  <si>
    <t>Asma</t>
  </si>
  <si>
    <t>Stymulator zewnętrzny pracy serca</t>
  </si>
  <si>
    <t>MIP 801</t>
  </si>
  <si>
    <t>ITAM Zabrze</t>
  </si>
  <si>
    <t>System terapeutyczny</t>
  </si>
  <si>
    <t>PUVA 100</t>
  </si>
  <si>
    <t>Waldmann</t>
  </si>
  <si>
    <t>UV 100</t>
  </si>
  <si>
    <t>Lampa do systemu UV100</t>
  </si>
  <si>
    <t>PUVA 236T do rąk i stóp</t>
  </si>
  <si>
    <t>UV208T do rąk i stóp</t>
  </si>
  <si>
    <t>Stoły operacyjne</t>
  </si>
  <si>
    <t>Diamond 60BLK,40K</t>
  </si>
  <si>
    <t>Smith</t>
  </si>
  <si>
    <t xml:space="preserve">ilość </t>
  </si>
  <si>
    <t>Onyx OYK-02-1</t>
  </si>
  <si>
    <t>Stół operacyjny</t>
  </si>
  <si>
    <t>Amber</t>
  </si>
  <si>
    <t>Medifa Mat 504220</t>
  </si>
  <si>
    <t>Kendromed</t>
  </si>
  <si>
    <t xml:space="preserve">2. </t>
  </si>
  <si>
    <t>MOT 601 1120</t>
  </si>
  <si>
    <t>SU-03 s/n 217</t>
  </si>
  <si>
    <t>Famed Żywiec</t>
  </si>
  <si>
    <t>ALVO Etiuda</t>
  </si>
  <si>
    <t>Strzykawka automatyczna</t>
  </si>
  <si>
    <t>Meedrat Stellant SCT-321</t>
  </si>
  <si>
    <t>Bayer Warszawa</t>
  </si>
  <si>
    <t>Meedrat Stellant SCT-310</t>
  </si>
  <si>
    <t>Szyna CPM do ćwiczeń biernych stawu biodrowego i koloanowego</t>
  </si>
  <si>
    <t>Spectra Esentional</t>
  </si>
  <si>
    <t>Kinetec</t>
  </si>
  <si>
    <t>Szyna CMP  do pasywnej mobilizacji stawów</t>
  </si>
  <si>
    <t>Szyna do ćwiczeń biernych CPW</t>
  </si>
  <si>
    <t>Ki Standard</t>
  </si>
  <si>
    <t>ORMED OJO</t>
  </si>
  <si>
    <t>Tomograf Komputerowy z modułem angiografii</t>
  </si>
  <si>
    <t>SCOT Copernicus  REVO</t>
  </si>
  <si>
    <t>Optopol Technology</t>
  </si>
  <si>
    <t>Tomograf Komputerowy ze stacjami AV(2 stacje)</t>
  </si>
  <si>
    <t>Canon TSX-036A/4C Aquilion lighting 64 rzędowy</t>
  </si>
  <si>
    <t>Canon Medical Sys.</t>
  </si>
  <si>
    <t>Tomograf Komputerowy ze stacjami AV(1 stacja)</t>
  </si>
  <si>
    <t>Aquilion Prime SP TSX 303B/5k 64 rzędowy</t>
  </si>
  <si>
    <t>Tonometr bezdotykowy</t>
  </si>
  <si>
    <t>TN 100</t>
  </si>
  <si>
    <t>Optotech Wieliczka</t>
  </si>
  <si>
    <t>Tonometr apalanacyjny</t>
  </si>
  <si>
    <t>TONO-PEN AVIA</t>
  </si>
  <si>
    <t>Rzutnik optotypów</t>
  </si>
  <si>
    <t>ACP 700</t>
  </si>
  <si>
    <t>Optotech Medical</t>
  </si>
  <si>
    <t>Panel optotywów</t>
  </si>
  <si>
    <t>LCD CP-600P</t>
  </si>
  <si>
    <t>Pachymetr</t>
  </si>
  <si>
    <t>IPAC</t>
  </si>
  <si>
    <t>Ultrasonograf</t>
  </si>
  <si>
    <t>Absolu</t>
  </si>
  <si>
    <t>Quantel medical</t>
  </si>
  <si>
    <t>Laser okulistyczny</t>
  </si>
  <si>
    <t>EASYRET</t>
  </si>
  <si>
    <t>Aloka Alpha 7</t>
  </si>
  <si>
    <t>Miro Warszawa</t>
  </si>
  <si>
    <t>wymagany certyfikat ISO  13485</t>
  </si>
  <si>
    <t>Acuson C70,230</t>
  </si>
  <si>
    <t>Acuson X300</t>
  </si>
  <si>
    <t>Acuson X 1000</t>
  </si>
  <si>
    <t>Centralka ultrasonograficzna</t>
  </si>
  <si>
    <t>Avius Hi Visi</t>
  </si>
  <si>
    <t>Hitachi</t>
  </si>
  <si>
    <t>Acuson NX3/NX3</t>
  </si>
  <si>
    <t>Arietta S60</t>
  </si>
  <si>
    <t>Hitachi LTD</t>
  </si>
  <si>
    <t>NOBILUS</t>
  </si>
  <si>
    <t>HD 11XE</t>
  </si>
  <si>
    <t>ClearVue</t>
  </si>
  <si>
    <t xml:space="preserve">EPIQ 7 </t>
  </si>
  <si>
    <t>EPIQ 5</t>
  </si>
  <si>
    <t>SAR 7</t>
  </si>
  <si>
    <t>Samsung</t>
  </si>
  <si>
    <t>Samsung HS70A</t>
  </si>
  <si>
    <t>Ultrasonogarf</t>
  </si>
  <si>
    <t>Samsung WS80A</t>
  </si>
  <si>
    <t>Samsung V8</t>
  </si>
  <si>
    <t>Flex Focus 500</t>
  </si>
  <si>
    <t>BK Medical</t>
  </si>
  <si>
    <t>BK Spectro</t>
  </si>
  <si>
    <t>Varimed Wrocław  BK Medical</t>
  </si>
  <si>
    <t>Voluson E6BT13</t>
  </si>
  <si>
    <t>GE Healthcare</t>
  </si>
  <si>
    <t>Vivid S 60</t>
  </si>
  <si>
    <t>MyLabSix</t>
  </si>
  <si>
    <t>Kosmed</t>
  </si>
  <si>
    <t>Ultrasonic A/B Scaner UD-800 A/B</t>
  </si>
  <si>
    <t>DC-70 X Insight</t>
  </si>
  <si>
    <t>Shenzhen Mindray</t>
  </si>
  <si>
    <t>CUSX100G/AE</t>
  </si>
  <si>
    <t>Canon</t>
  </si>
  <si>
    <t>Gwarancja do 26.03.2024</t>
  </si>
  <si>
    <t>HS2</t>
  </si>
  <si>
    <t>Konica Minolta Medical</t>
  </si>
  <si>
    <t>Gwarancja do 21.09.2024</t>
  </si>
  <si>
    <t>Affinity 30</t>
  </si>
  <si>
    <t>Gwarancja do 06.12.2024</t>
  </si>
  <si>
    <t>Urządzenie do masażu klatki piersiowej</t>
  </si>
  <si>
    <t>LUCAS 1</t>
  </si>
  <si>
    <t>LUCAS 3</t>
  </si>
  <si>
    <t>Stryker</t>
  </si>
  <si>
    <t>Urządzenie do nieinwazyjnego wspomagania oddechu</t>
  </si>
  <si>
    <t>Fabian Therapy Evolution</t>
  </si>
  <si>
    <t>Autotronic Medical Systems</t>
  </si>
  <si>
    <t>Wideogastroskop nosowy</t>
  </si>
  <si>
    <t>EG-530 NW n/s 2G366D092</t>
  </si>
  <si>
    <t>Fujnion Japonia</t>
  </si>
  <si>
    <t>EG-580 NW2 s/n 4G390K052</t>
  </si>
  <si>
    <t>Wideokolonoskop</t>
  </si>
  <si>
    <t>EC-760P-VL s/n 2C738K031</t>
  </si>
  <si>
    <t>Wideoduodenoskop</t>
  </si>
  <si>
    <t>ED 530XT8 n/s 2D103A032</t>
  </si>
  <si>
    <t>ED 530 XT8 s/n 5D103L012</t>
  </si>
  <si>
    <t>EC 530WI3 n/s 1C642K121</t>
  </si>
  <si>
    <t>Wideogastroskop</t>
  </si>
  <si>
    <t>EG 530 WR s/n 5G361K012</t>
  </si>
  <si>
    <t>EC 760R-VI n/s 4C728K078</t>
  </si>
  <si>
    <t>EC 760R-VII n/s 8C729K067</t>
  </si>
  <si>
    <t>gwarancja do 25.04.2025</t>
  </si>
  <si>
    <t>EC530WI s/n 2C642K065</t>
  </si>
  <si>
    <t>EG-600 WR  s/n 1G374K110</t>
  </si>
  <si>
    <t>Pandoskop Sigmoidoskopowy</t>
  </si>
  <si>
    <t>EI740DS s/n 8C729K067</t>
  </si>
  <si>
    <t>Wideoprocesor</t>
  </si>
  <si>
    <t>EP 60000 s/n 2V693K127</t>
  </si>
  <si>
    <t>Myjnia endoskopów</t>
  </si>
  <si>
    <t>CYW-501</t>
  </si>
  <si>
    <t>CYW-DUO s/n BI-EWERE-4AAE</t>
  </si>
  <si>
    <t>Zestaw endoskopowy</t>
  </si>
  <si>
    <t>ELUXEO</t>
  </si>
  <si>
    <t xml:space="preserve">Wideobronchofiberoskop </t>
  </si>
  <si>
    <t>EB 19J10 s/n N120748</t>
  </si>
  <si>
    <t>Pentax Japonia</t>
  </si>
  <si>
    <t>EB 19J10 s/n N120744</t>
  </si>
  <si>
    <t>EPK 100P s/n EB012202</t>
  </si>
  <si>
    <t>Wideobronchofiberoskop</t>
  </si>
  <si>
    <t>EB 1975 K n/s H120287</t>
  </si>
  <si>
    <t>EPX i 5000 s/n EE012817</t>
  </si>
  <si>
    <t>Wideobronchofiberoskop ultradźwiękowy</t>
  </si>
  <si>
    <t>EBUS EB 1970 UK s/n 120548</t>
  </si>
  <si>
    <t>Pentax Co</t>
  </si>
  <si>
    <t>Wideogastroskop ultradźwiekowy</t>
  </si>
  <si>
    <t>EUS/EG-3870 UTK s/n EE013152</t>
  </si>
  <si>
    <t>Procesor wizyjny ze źródłem światła</t>
  </si>
  <si>
    <t>EPK i5000 s/n  EE013152</t>
  </si>
  <si>
    <t>EPX 1500 s/n EE012817</t>
  </si>
  <si>
    <t>Myjnia endoskopowa</t>
  </si>
  <si>
    <t>Endocleaner s/n 2015-425</t>
  </si>
  <si>
    <t>Endocleaner s/n 2015-422</t>
  </si>
  <si>
    <t>Endocleaner 2018-671</t>
  </si>
  <si>
    <t>Automatyczna szafa do suszenia i przechowywania endoskopów</t>
  </si>
  <si>
    <t>SK05310 Endostopre 3</t>
  </si>
  <si>
    <t>SK05310 Endostopre 7</t>
  </si>
  <si>
    <t>System napędowy do neurochirurgii czaszki</t>
  </si>
  <si>
    <t>zestaw n/s 4121,4117,4116,4138</t>
  </si>
  <si>
    <t>Aesculap Chifa</t>
  </si>
  <si>
    <t>Wiertarka akumulatorowa</t>
  </si>
  <si>
    <t>zestaw</t>
  </si>
  <si>
    <t>Acculan 3TI GA 670</t>
  </si>
  <si>
    <t>Zestaw Kleinsassera</t>
  </si>
  <si>
    <t>OP 91151</t>
  </si>
  <si>
    <t>Wiertarka, frezarka piła</t>
  </si>
  <si>
    <t>Acuson 3 TI</t>
  </si>
  <si>
    <t xml:space="preserve">zestaw  </t>
  </si>
  <si>
    <t>Wiertarka i frezarka</t>
  </si>
  <si>
    <t>Acculan 4 GA330 s/n 384</t>
  </si>
  <si>
    <t>Piła oscylacyjna</t>
  </si>
  <si>
    <t>Acculan 4 GA331 s/n 383</t>
  </si>
  <si>
    <t>Akumulator</t>
  </si>
  <si>
    <t>Acculan 3TI GA676 s/n 46234</t>
  </si>
  <si>
    <t>Acculan 3TI GA676 s/n 46238</t>
  </si>
  <si>
    <t>Nasadka wiertn.opr.Trójsz</t>
  </si>
  <si>
    <t>UNI GB8620R s/n 236</t>
  </si>
  <si>
    <t>Nasadka drutu szpikowego</t>
  </si>
  <si>
    <t>UNIW GB614R s/n 341</t>
  </si>
  <si>
    <t>Nasadka frezu</t>
  </si>
  <si>
    <t>Acculan4 Harris GB670R s/n 184</t>
  </si>
  <si>
    <t>Siatkownica do skóry</t>
  </si>
  <si>
    <t>BA720R s/n 5110</t>
  </si>
  <si>
    <t>Ładowarka</t>
  </si>
  <si>
    <t>Acculan 4 GA320 s/n 1518</t>
  </si>
  <si>
    <t>Acculan 4 GA340 s/n 245</t>
  </si>
  <si>
    <t>Acculan 4 GA346 s/n 829</t>
  </si>
  <si>
    <t>Wiertarka ortopoedyczna dwuprzyciskowa z funkcją piły oscylacyjnej</t>
  </si>
  <si>
    <t>S8 CD</t>
  </si>
  <si>
    <t>Stryker Polska</t>
  </si>
  <si>
    <t>Zestaw napędów (Wiertarka  ortopedyczna z konsolą  Core)</t>
  </si>
  <si>
    <t xml:space="preserve">Remi B uniwersalna </t>
  </si>
  <si>
    <t>Wirówka</t>
  </si>
  <si>
    <t>MPW 352</t>
  </si>
  <si>
    <t>MPW MED. W-wa</t>
  </si>
  <si>
    <t>MPW 341</t>
  </si>
  <si>
    <t>80-2C</t>
  </si>
  <si>
    <t>Zestaw toru wizyjnego do cystoskopii</t>
  </si>
  <si>
    <t>Wideolaryngostroboskop</t>
  </si>
  <si>
    <t>Wolf 5570.001</t>
  </si>
  <si>
    <t>Wolf</t>
  </si>
  <si>
    <t>Videonystamograf z kalorymetrem powietrznym</t>
  </si>
  <si>
    <t>Natus Medical Demmak Aps</t>
  </si>
  <si>
    <t>Kompaktowy tor wizyjny z Videorihinolaryngoskopem i Videootoskopem</t>
  </si>
  <si>
    <t>XION GmbH Natus</t>
  </si>
  <si>
    <t>SUMA:</t>
  </si>
  <si>
    <t>załącznik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</si>
</sst>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;[Red]\-#,##0.00&quot; zł&quot;"/>
  </numFmts>
  <fonts count="11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Calibri"/>
      <charset val="238"/>
    </font>
    <font>
      <sz val="9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9"/>
      <color rgb="FF000000"/>
      <name val="Calibri"/>
      <charset val="238"/>
    </font>
    <font>
      <sz val="10"/>
      <color rgb="FF000000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color rgb="FFFF0000"/>
      <name val="Garamond"/>
      <family val="1"/>
      <charset val="238"/>
    </font>
    <font>
      <b/>
      <sz val="10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33CC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2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9" fontId="0" fillId="0" borderId="0" xfId="0" applyNumberFormat="1"/>
    <xf numFmtId="0" fontId="0" fillId="3" borderId="0" xfId="0" applyFill="1"/>
    <xf numFmtId="0" fontId="0" fillId="0" borderId="7" xfId="0" applyBorder="1"/>
    <xf numFmtId="0" fontId="4" fillId="4" borderId="7" xfId="0" applyFont="1" applyFill="1" applyBorder="1"/>
    <xf numFmtId="0" fontId="4" fillId="0" borderId="0" xfId="0" applyFont="1"/>
    <xf numFmtId="0" fontId="0" fillId="4" borderId="7" xfId="0" applyFill="1" applyBorder="1"/>
    <xf numFmtId="0" fontId="0" fillId="4" borderId="0" xfId="0" applyFill="1"/>
    <xf numFmtId="0" fontId="0" fillId="0" borderId="12" xfId="0" applyBorder="1"/>
    <xf numFmtId="0" fontId="5" fillId="0" borderId="2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right" vertical="center"/>
    </xf>
    <xf numFmtId="0" fontId="7" fillId="2" borderId="1" xfId="0" applyFont="1" applyFill="1" applyBorder="1"/>
    <xf numFmtId="2" fontId="7" fillId="0" borderId="2" xfId="0" applyNumberFormat="1" applyFont="1" applyBorder="1" applyAlignment="1">
      <alignment horizontal="left"/>
    </xf>
    <xf numFmtId="0" fontId="7" fillId="2" borderId="2" xfId="0" applyFont="1" applyFill="1" applyBorder="1"/>
    <xf numFmtId="0" fontId="7" fillId="0" borderId="2" xfId="0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4" fontId="7" fillId="0" borderId="0" xfId="0" applyNumberFormat="1" applyFont="1"/>
    <xf numFmtId="0" fontId="7" fillId="0" borderId="2" xfId="0" applyFont="1" applyBorder="1" applyAlignment="1">
      <alignment horizontal="left"/>
    </xf>
    <xf numFmtId="164" fontId="7" fillId="0" borderId="2" xfId="0" applyNumberFormat="1" applyFont="1" applyBorder="1" applyAlignment="1">
      <alignment horizontal="left"/>
    </xf>
    <xf numFmtId="0" fontId="7" fillId="2" borderId="18" xfId="0" applyFont="1" applyFill="1" applyBorder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4" fontId="7" fillId="0" borderId="2" xfId="0" applyNumberFormat="1" applyFont="1" applyBorder="1" applyAlignment="1">
      <alignment horizontal="center"/>
    </xf>
    <xf numFmtId="4" fontId="7" fillId="0" borderId="2" xfId="0" applyNumberFormat="1" applyFont="1" applyBorder="1"/>
    <xf numFmtId="2" fontId="7" fillId="0" borderId="2" xfId="0" applyNumberFormat="1" applyFont="1" applyBorder="1"/>
    <xf numFmtId="0" fontId="9" fillId="0" borderId="2" xfId="0" applyFont="1" applyBorder="1"/>
    <xf numFmtId="0" fontId="7" fillId="0" borderId="2" xfId="0" applyFont="1" applyBorder="1" applyAlignment="1">
      <alignment horizontal="left"/>
    </xf>
    <xf numFmtId="2" fontId="7" fillId="0" borderId="2" xfId="0" applyNumberFormat="1" applyFont="1" applyBorder="1" applyAlignment="1">
      <alignment horizontal="center"/>
    </xf>
    <xf numFmtId="4" fontId="8" fillId="0" borderId="2" xfId="0" applyNumberFormat="1" applyFont="1" applyBorder="1"/>
    <xf numFmtId="2" fontId="8" fillId="0" borderId="2" xfId="0" applyNumberFormat="1" applyFont="1" applyBorder="1"/>
    <xf numFmtId="0" fontId="7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2" fontId="7" fillId="0" borderId="2" xfId="0" applyNumberFormat="1" applyFont="1" applyBorder="1" applyAlignment="1">
      <alignment horizontal="right"/>
    </xf>
    <xf numFmtId="2" fontId="8" fillId="0" borderId="2" xfId="0" applyNumberFormat="1" applyFont="1" applyBorder="1" applyAlignment="1">
      <alignment horizontal="right"/>
    </xf>
    <xf numFmtId="0" fontId="7" fillId="0" borderId="3" xfId="0" applyFont="1" applyBorder="1"/>
    <xf numFmtId="0" fontId="7" fillId="0" borderId="4" xfId="0" applyFont="1" applyBorder="1" applyAlignment="1">
      <alignment horizontal="left"/>
    </xf>
    <xf numFmtId="0" fontId="7" fillId="0" borderId="5" xfId="0" applyFont="1" applyBorder="1"/>
    <xf numFmtId="0" fontId="7" fillId="0" borderId="2" xfId="0" applyFont="1" applyBorder="1" applyAlignment="1">
      <alignment horizontal="center" shrinkToFit="1"/>
    </xf>
    <xf numFmtId="4" fontId="7" fillId="0" borderId="2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10" fillId="2" borderId="2" xfId="0" applyFont="1" applyFill="1" applyBorder="1" applyAlignment="1">
      <alignment horizontal="center"/>
    </xf>
    <xf numFmtId="2" fontId="7" fillId="0" borderId="0" xfId="0" applyNumberFormat="1" applyFont="1" applyAlignment="1">
      <alignment horizontal="left"/>
    </xf>
    <xf numFmtId="0" fontId="7" fillId="0" borderId="6" xfId="0" applyFont="1" applyBorder="1"/>
    <xf numFmtId="0" fontId="7" fillId="0" borderId="6" xfId="0" applyFont="1" applyBorder="1" applyAlignment="1">
      <alignment horizontal="left"/>
    </xf>
    <xf numFmtId="2" fontId="8" fillId="0" borderId="0" xfId="0" applyNumberFormat="1" applyFont="1"/>
    <xf numFmtId="4" fontId="7" fillId="0" borderId="2" xfId="0" applyNumberFormat="1" applyFont="1" applyBorder="1" applyAlignment="1">
      <alignment horizontal="right"/>
    </xf>
    <xf numFmtId="0" fontId="8" fillId="0" borderId="0" xfId="0" applyFont="1"/>
    <xf numFmtId="4" fontId="7" fillId="0" borderId="2" xfId="0" applyNumberFormat="1" applyFont="1" applyBorder="1" applyAlignment="1">
      <alignment horizontal="right"/>
    </xf>
    <xf numFmtId="4" fontId="8" fillId="0" borderId="2" xfId="0" applyNumberFormat="1" applyFont="1" applyBorder="1" applyAlignment="1">
      <alignment horizontal="right"/>
    </xf>
    <xf numFmtId="4" fontId="8" fillId="0" borderId="0" xfId="0" applyNumberFormat="1" applyFont="1" applyAlignment="1">
      <alignment horizontal="right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4" fontId="7" fillId="0" borderId="0" xfId="0" applyNumberFormat="1" applyFont="1" applyAlignment="1">
      <alignment horizontal="center"/>
    </xf>
    <xf numFmtId="2" fontId="7" fillId="0" borderId="0" xfId="0" applyNumberFormat="1" applyFont="1"/>
    <xf numFmtId="2" fontId="7" fillId="0" borderId="0" xfId="0" applyNumberFormat="1" applyFont="1" applyAlignment="1">
      <alignment horizontal="right"/>
    </xf>
    <xf numFmtId="0" fontId="7" fillId="0" borderId="1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2" fontId="8" fillId="0" borderId="2" xfId="0" applyNumberFormat="1" applyFont="1" applyBorder="1" applyAlignment="1">
      <alignment horizontal="center"/>
    </xf>
    <xf numFmtId="2" fontId="7" fillId="0" borderId="0" xfId="0" applyNumberFormat="1" applyFont="1" applyAlignment="1">
      <alignment horizontal="center" wrapText="1"/>
    </xf>
    <xf numFmtId="2" fontId="8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wrapText="1"/>
    </xf>
    <xf numFmtId="0" fontId="7" fillId="3" borderId="2" xfId="0" applyFont="1" applyFill="1" applyBorder="1"/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2" fontId="8" fillId="3" borderId="2" xfId="0" applyNumberFormat="1" applyFont="1" applyFill="1" applyBorder="1" applyAlignment="1">
      <alignment horizontal="right"/>
    </xf>
    <xf numFmtId="2" fontId="8" fillId="3" borderId="2" xfId="0" applyNumberFormat="1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2" fontId="8" fillId="0" borderId="2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right"/>
    </xf>
    <xf numFmtId="164" fontId="7" fillId="0" borderId="1" xfId="0" applyNumberFormat="1" applyFont="1" applyBorder="1" applyAlignment="1">
      <alignment horizontal="left"/>
    </xf>
    <xf numFmtId="0" fontId="7" fillId="2" borderId="2" xfId="0" applyFont="1" applyFill="1" applyBorder="1" applyAlignment="1">
      <alignment horizontal="center"/>
    </xf>
    <xf numFmtId="4" fontId="8" fillId="0" borderId="0" xfId="0" applyNumberFormat="1" applyFont="1"/>
    <xf numFmtId="2" fontId="7" fillId="0" borderId="2" xfId="0" applyNumberFormat="1" applyFont="1" applyBorder="1" applyAlignment="1">
      <alignment horizontal="right" wrapText="1"/>
    </xf>
    <xf numFmtId="4" fontId="7" fillId="0" borderId="11" xfId="0" applyNumberFormat="1" applyFont="1" applyBorder="1"/>
    <xf numFmtId="0" fontId="7" fillId="0" borderId="12" xfId="0" applyFont="1" applyBorder="1"/>
    <xf numFmtId="0" fontId="7" fillId="0" borderId="8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2" fontId="8" fillId="3" borderId="2" xfId="0" applyNumberFormat="1" applyFont="1" applyFill="1" applyBorder="1"/>
    <xf numFmtId="0" fontId="7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0" borderId="6" xfId="0" applyNumberFormat="1" applyFont="1" applyBorder="1"/>
    <xf numFmtId="4" fontId="8" fillId="0" borderId="2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"/>
    </xf>
    <xf numFmtId="0" fontId="7" fillId="0" borderId="10" xfId="0" applyFont="1" applyBorder="1"/>
    <xf numFmtId="0" fontId="7" fillId="2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6" xfId="0" applyFont="1" applyFill="1" applyBorder="1"/>
    <xf numFmtId="0" fontId="7" fillId="2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/>
    <xf numFmtId="0" fontId="7" fillId="0" borderId="5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 wrapText="1"/>
    </xf>
    <xf numFmtId="0" fontId="7" fillId="0" borderId="14" xfId="0" applyFont="1" applyBorder="1" applyAlignment="1">
      <alignment horizontal="center"/>
    </xf>
    <xf numFmtId="2" fontId="7" fillId="0" borderId="12" xfId="0" applyNumberFormat="1" applyFont="1" applyBorder="1"/>
    <xf numFmtId="0" fontId="8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wrapText="1"/>
    </xf>
    <xf numFmtId="0" fontId="7" fillId="2" borderId="19" xfId="0" applyFont="1" applyFill="1" applyBorder="1"/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/>
    <xf numFmtId="0" fontId="7" fillId="0" borderId="1" xfId="0" applyFont="1" applyBorder="1" applyAlignment="1">
      <alignment horizontal="center" wrapText="1"/>
    </xf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/>
    <xf numFmtId="2" fontId="7" fillId="0" borderId="1" xfId="0" applyNumberFormat="1" applyFont="1" applyBorder="1"/>
    <xf numFmtId="2" fontId="7" fillId="0" borderId="1" xfId="0" applyNumberFormat="1" applyFont="1" applyBorder="1" applyAlignment="1">
      <alignment horizontal="right"/>
    </xf>
    <xf numFmtId="0" fontId="7" fillId="2" borderId="22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wrapText="1"/>
    </xf>
    <xf numFmtId="0" fontId="7" fillId="2" borderId="23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7" fillId="2" borderId="24" xfId="0" applyFont="1" applyFill="1" applyBorder="1"/>
    <xf numFmtId="4" fontId="7" fillId="5" borderId="0" xfId="0" applyNumberFormat="1" applyFont="1" applyFill="1" applyAlignment="1">
      <alignment horizontal="center"/>
    </xf>
    <xf numFmtId="49" fontId="7" fillId="0" borderId="2" xfId="0" applyNumberFormat="1" applyFont="1" applyBorder="1" applyAlignment="1">
      <alignment horizontal="center" wrapText="1"/>
    </xf>
    <xf numFmtId="49" fontId="7" fillId="0" borderId="0" xfId="0" applyNumberFormat="1" applyFont="1" applyAlignment="1">
      <alignment horizontal="center" wrapText="1"/>
    </xf>
    <xf numFmtId="0" fontId="7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73"/>
  <sheetViews>
    <sheetView tabSelected="1" topLeftCell="A201" zoomScale="110" zoomScaleNormal="110" workbookViewId="0">
      <selection activeCell="O208" sqref="O208"/>
    </sheetView>
  </sheetViews>
  <sheetFormatPr defaultColWidth="9" defaultRowHeight="15" x14ac:dyDescent="0.25"/>
  <cols>
    <col min="1" max="1" width="5.5703125" customWidth="1"/>
    <col min="7" max="7" width="6.7109375" customWidth="1"/>
    <col min="11" max="11" width="12.42578125" customWidth="1"/>
    <col min="12" max="12" width="9.42578125" customWidth="1"/>
    <col min="13" max="13" width="0.5703125" hidden="1" customWidth="1"/>
    <col min="14" max="14" width="11.140625" customWidth="1"/>
    <col min="15" max="15" width="9.7109375" customWidth="1"/>
    <col min="16" max="16" width="10.5703125" customWidth="1"/>
    <col min="17" max="17" width="29.28515625" customWidth="1"/>
    <col min="18" max="18" width="9" hidden="1"/>
    <col min="19" max="19" width="17.5703125" customWidth="1"/>
  </cols>
  <sheetData>
    <row r="1" spans="1:17" x14ac:dyDescent="0.25">
      <c r="A1" s="34"/>
      <c r="B1" s="34"/>
      <c r="C1" s="35" t="s">
        <v>0</v>
      </c>
      <c r="D1" s="35"/>
      <c r="E1" s="35"/>
      <c r="F1" s="35"/>
      <c r="G1" s="35"/>
      <c r="H1" s="35"/>
      <c r="I1" s="35"/>
      <c r="J1" s="34"/>
      <c r="K1" s="34"/>
      <c r="L1" s="34"/>
      <c r="M1" s="34"/>
      <c r="N1" s="34"/>
      <c r="O1" s="34" t="s">
        <v>828</v>
      </c>
      <c r="P1" s="34"/>
      <c r="Q1" s="34"/>
    </row>
    <row r="2" spans="1:17" x14ac:dyDescent="0.25">
      <c r="A2" s="35" t="s">
        <v>1</v>
      </c>
      <c r="B2" s="35"/>
      <c r="C2" s="35"/>
      <c r="D2" s="36"/>
      <c r="E2" s="36"/>
      <c r="F2" s="36"/>
      <c r="G2" s="36"/>
      <c r="H2" s="36"/>
      <c r="I2" s="36"/>
      <c r="J2" s="34"/>
      <c r="K2" s="34"/>
      <c r="L2" s="34"/>
      <c r="M2" s="34"/>
      <c r="N2" s="34"/>
      <c r="O2" s="34"/>
      <c r="P2" s="34"/>
      <c r="Q2" s="34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x14ac:dyDescent="0.25">
      <c r="A4" s="34"/>
      <c r="B4" s="26"/>
      <c r="C4" s="26"/>
      <c r="D4" s="26"/>
      <c r="E4" s="26"/>
      <c r="F4" s="26"/>
      <c r="G4" s="26"/>
      <c r="H4" s="26"/>
      <c r="I4" s="26"/>
      <c r="J4" s="34"/>
      <c r="K4" s="34"/>
      <c r="L4" s="34"/>
      <c r="M4" s="34"/>
      <c r="N4" s="26"/>
      <c r="O4" s="37"/>
      <c r="P4" s="37"/>
      <c r="Q4" s="38"/>
    </row>
    <row r="5" spans="1:17" x14ac:dyDescent="0.25">
      <c r="A5" s="34" t="s">
        <v>2</v>
      </c>
      <c r="B5" s="39" t="s">
        <v>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4"/>
    </row>
    <row r="6" spans="1:17" ht="15" customHeight="1" x14ac:dyDescent="0.25">
      <c r="A6" s="40">
        <v>1</v>
      </c>
      <c r="B6" s="41" t="s">
        <v>4</v>
      </c>
      <c r="C6" s="41"/>
      <c r="D6" s="41"/>
      <c r="E6" s="41" t="s">
        <v>5</v>
      </c>
      <c r="F6" s="41"/>
      <c r="G6" s="41"/>
      <c r="H6" s="41" t="s">
        <v>6</v>
      </c>
      <c r="I6" s="41"/>
      <c r="J6" s="42" t="s">
        <v>7</v>
      </c>
      <c r="K6" s="43" t="s">
        <v>8</v>
      </c>
      <c r="L6" s="44" t="s">
        <v>9</v>
      </c>
      <c r="M6" s="44"/>
      <c r="N6" s="44" t="s">
        <v>10</v>
      </c>
      <c r="O6" s="44" t="s">
        <v>11</v>
      </c>
      <c r="P6" s="44" t="s">
        <v>12</v>
      </c>
      <c r="Q6" s="17" t="s">
        <v>13</v>
      </c>
    </row>
    <row r="7" spans="1:17" x14ac:dyDescent="0.25">
      <c r="A7" s="19" t="s">
        <v>14</v>
      </c>
      <c r="B7" s="41"/>
      <c r="C7" s="41"/>
      <c r="D7" s="41"/>
      <c r="E7" s="41"/>
      <c r="F7" s="41"/>
      <c r="G7" s="41"/>
      <c r="H7" s="41"/>
      <c r="I7" s="41"/>
      <c r="J7" s="42"/>
      <c r="K7" s="45" t="s">
        <v>15</v>
      </c>
      <c r="L7" s="44"/>
      <c r="M7" s="44"/>
      <c r="N7" s="44"/>
      <c r="O7" s="44"/>
      <c r="P7" s="44"/>
      <c r="Q7" s="19" t="s">
        <v>16</v>
      </c>
    </row>
    <row r="8" spans="1:17" ht="15" customHeight="1" x14ac:dyDescent="0.25">
      <c r="A8" s="33" t="s">
        <v>17</v>
      </c>
      <c r="B8" s="46" t="s">
        <v>18</v>
      </c>
      <c r="C8" s="46"/>
      <c r="D8" s="46"/>
      <c r="E8" s="20" t="s">
        <v>19</v>
      </c>
      <c r="F8" s="20"/>
      <c r="G8" s="20"/>
      <c r="H8" s="20" t="s">
        <v>20</v>
      </c>
      <c r="I8" s="20"/>
      <c r="J8" s="33">
        <v>1</v>
      </c>
      <c r="K8" s="33">
        <v>2</v>
      </c>
      <c r="L8" s="47"/>
      <c r="M8" s="47"/>
      <c r="N8" s="48"/>
      <c r="O8" s="48"/>
      <c r="P8" s="49"/>
      <c r="Q8" s="50"/>
    </row>
    <row r="9" spans="1:17" ht="15" customHeight="1" x14ac:dyDescent="0.25">
      <c r="A9" s="33"/>
      <c r="B9" s="23"/>
      <c r="C9" s="23"/>
      <c r="D9" s="23"/>
      <c r="E9" s="20"/>
      <c r="F9" s="20"/>
      <c r="G9" s="20"/>
      <c r="H9" s="51"/>
      <c r="I9" s="51"/>
      <c r="J9" s="33"/>
      <c r="K9" s="33"/>
      <c r="L9" s="52"/>
      <c r="M9" s="52"/>
      <c r="N9" s="33" t="s">
        <v>21</v>
      </c>
      <c r="O9" s="53"/>
      <c r="P9" s="54"/>
      <c r="Q9" s="18" t="s">
        <v>22</v>
      </c>
    </row>
    <row r="10" spans="1:17" x14ac:dyDescent="0.25">
      <c r="A10" s="34"/>
      <c r="B10" s="55"/>
      <c r="C10" s="55"/>
      <c r="D10" s="55"/>
      <c r="E10" s="55"/>
      <c r="F10" s="55"/>
      <c r="G10" s="55"/>
      <c r="H10" s="55"/>
      <c r="I10" s="55"/>
      <c r="J10" s="34"/>
      <c r="K10" s="34"/>
      <c r="L10" s="34"/>
      <c r="M10" s="34"/>
      <c r="N10" s="26"/>
      <c r="O10" s="37"/>
      <c r="P10" s="37"/>
      <c r="Q10" s="38"/>
    </row>
    <row r="11" spans="1:17" x14ac:dyDescent="0.25">
      <c r="A11" s="34"/>
      <c r="B11" s="26"/>
      <c r="C11" s="26"/>
      <c r="D11" s="26"/>
      <c r="E11" s="26"/>
      <c r="F11" s="26"/>
      <c r="G11" s="26"/>
      <c r="H11" s="26"/>
      <c r="I11" s="26"/>
      <c r="J11" s="34"/>
      <c r="K11" s="34"/>
      <c r="L11" s="34"/>
      <c r="M11" s="34"/>
      <c r="N11" s="26"/>
      <c r="O11" s="37"/>
      <c r="P11" s="37"/>
      <c r="Q11" s="38"/>
    </row>
    <row r="12" spans="1:17" ht="15" customHeight="1" x14ac:dyDescent="0.25">
      <c r="A12" s="56">
        <v>2</v>
      </c>
      <c r="B12" s="57" t="s">
        <v>4</v>
      </c>
      <c r="C12" s="57"/>
      <c r="D12" s="57"/>
      <c r="E12" s="57" t="s">
        <v>5</v>
      </c>
      <c r="F12" s="57"/>
      <c r="G12" s="57"/>
      <c r="H12" s="57" t="s">
        <v>6</v>
      </c>
      <c r="I12" s="57"/>
      <c r="J12" s="25" t="s">
        <v>7</v>
      </c>
      <c r="K12" s="45" t="s">
        <v>8</v>
      </c>
      <c r="L12" s="58" t="s">
        <v>9</v>
      </c>
      <c r="M12" s="58"/>
      <c r="N12" s="58" t="s">
        <v>10</v>
      </c>
      <c r="O12" s="58" t="s">
        <v>11</v>
      </c>
      <c r="P12" s="58" t="s">
        <v>12</v>
      </c>
      <c r="Q12" s="19" t="s">
        <v>13</v>
      </c>
    </row>
    <row r="13" spans="1:17" x14ac:dyDescent="0.25">
      <c r="A13" s="19" t="s">
        <v>14</v>
      </c>
      <c r="B13" s="57"/>
      <c r="C13" s="57"/>
      <c r="D13" s="57"/>
      <c r="E13" s="57"/>
      <c r="F13" s="57"/>
      <c r="G13" s="57"/>
      <c r="H13" s="57"/>
      <c r="I13" s="57"/>
      <c r="J13" s="25"/>
      <c r="K13" s="45" t="s">
        <v>15</v>
      </c>
      <c r="L13" s="58"/>
      <c r="M13" s="58"/>
      <c r="N13" s="58"/>
      <c r="O13" s="58"/>
      <c r="P13" s="58"/>
      <c r="Q13" s="19" t="s">
        <v>16</v>
      </c>
    </row>
    <row r="14" spans="1:17" ht="15" customHeight="1" x14ac:dyDescent="0.25">
      <c r="A14" s="33">
        <v>1</v>
      </c>
      <c r="B14" s="23" t="s">
        <v>23</v>
      </c>
      <c r="C14" s="23"/>
      <c r="D14" s="23"/>
      <c r="E14" s="20" t="s">
        <v>24</v>
      </c>
      <c r="F14" s="20"/>
      <c r="G14" s="20"/>
      <c r="H14" s="20" t="s">
        <v>25</v>
      </c>
      <c r="I14" s="20"/>
      <c r="J14" s="33">
        <v>1</v>
      </c>
      <c r="K14" s="33">
        <v>2</v>
      </c>
      <c r="L14" s="47"/>
      <c r="M14" s="47"/>
      <c r="N14" s="48"/>
      <c r="O14" s="49"/>
      <c r="P14" s="59"/>
      <c r="Q14" s="18" t="s">
        <v>22</v>
      </c>
    </row>
    <row r="15" spans="1:17" x14ac:dyDescent="0.25">
      <c r="A15" s="22"/>
      <c r="B15" s="20"/>
      <c r="C15" s="20"/>
      <c r="D15" s="20"/>
      <c r="E15" s="20"/>
      <c r="F15" s="20"/>
      <c r="G15" s="20"/>
      <c r="H15" s="20"/>
      <c r="I15" s="20"/>
      <c r="J15" s="22"/>
      <c r="K15" s="22"/>
      <c r="L15" s="22"/>
      <c r="M15" s="22"/>
      <c r="N15" s="33" t="s">
        <v>21</v>
      </c>
      <c r="O15" s="54"/>
      <c r="P15" s="60"/>
      <c r="Q15" s="22"/>
    </row>
    <row r="16" spans="1:17" x14ac:dyDescent="0.25">
      <c r="A16" s="34"/>
      <c r="B16" s="26"/>
      <c r="C16" s="26"/>
      <c r="D16" s="26"/>
      <c r="E16" s="26"/>
      <c r="F16" s="26"/>
      <c r="G16" s="26"/>
      <c r="H16" s="26"/>
      <c r="I16" s="26"/>
      <c r="J16" s="34"/>
      <c r="K16" s="34"/>
      <c r="L16" s="34"/>
      <c r="M16" s="34"/>
      <c r="N16" s="26"/>
      <c r="O16" s="37"/>
      <c r="P16" s="37"/>
      <c r="Q16" s="38"/>
    </row>
    <row r="17" spans="1:17" x14ac:dyDescent="0.25">
      <c r="A17" s="34"/>
      <c r="B17" s="26"/>
      <c r="C17" s="26"/>
      <c r="D17" s="26"/>
      <c r="E17" s="26"/>
      <c r="F17" s="26"/>
      <c r="G17" s="26"/>
      <c r="H17" s="26"/>
      <c r="I17" s="26"/>
      <c r="J17" s="34"/>
      <c r="K17" s="34"/>
      <c r="L17" s="34"/>
      <c r="M17" s="34"/>
      <c r="N17" s="26"/>
      <c r="O17" s="37"/>
      <c r="P17" s="37"/>
      <c r="Q17" s="38"/>
    </row>
    <row r="18" spans="1:17" x14ac:dyDescent="0.25">
      <c r="A18" s="61" t="s">
        <v>2</v>
      </c>
      <c r="B18" s="34"/>
      <c r="C18" s="62" t="s">
        <v>3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3"/>
    </row>
    <row r="19" spans="1:17" ht="15" customHeight="1" x14ac:dyDescent="0.25">
      <c r="A19" s="56">
        <v>3</v>
      </c>
      <c r="B19" s="57" t="s">
        <v>4</v>
      </c>
      <c r="C19" s="57"/>
      <c r="D19" s="57"/>
      <c r="E19" s="57" t="s">
        <v>5</v>
      </c>
      <c r="F19" s="57"/>
      <c r="G19" s="57"/>
      <c r="H19" s="57" t="s">
        <v>6</v>
      </c>
      <c r="I19" s="57"/>
      <c r="J19" s="25" t="s">
        <v>7</v>
      </c>
      <c r="K19" s="45" t="s">
        <v>8</v>
      </c>
      <c r="L19" s="58" t="s">
        <v>9</v>
      </c>
      <c r="M19" s="58"/>
      <c r="N19" s="58" t="s">
        <v>10</v>
      </c>
      <c r="O19" s="58" t="s">
        <v>11</v>
      </c>
      <c r="P19" s="58" t="s">
        <v>12</v>
      </c>
      <c r="Q19" s="19" t="s">
        <v>13</v>
      </c>
    </row>
    <row r="20" spans="1:17" x14ac:dyDescent="0.25">
      <c r="A20" s="19" t="s">
        <v>14</v>
      </c>
      <c r="B20" s="57"/>
      <c r="C20" s="57"/>
      <c r="D20" s="57"/>
      <c r="E20" s="57"/>
      <c r="F20" s="57"/>
      <c r="G20" s="57"/>
      <c r="H20" s="57"/>
      <c r="I20" s="57"/>
      <c r="J20" s="25"/>
      <c r="K20" s="45" t="s">
        <v>15</v>
      </c>
      <c r="L20" s="58"/>
      <c r="M20" s="58"/>
      <c r="N20" s="58"/>
      <c r="O20" s="58"/>
      <c r="P20" s="58"/>
      <c r="Q20" s="19" t="s">
        <v>16</v>
      </c>
    </row>
    <row r="21" spans="1:17" x14ac:dyDescent="0.25">
      <c r="A21" s="33">
        <v>1</v>
      </c>
      <c r="B21" s="64" t="s">
        <v>26</v>
      </c>
      <c r="C21" s="64"/>
      <c r="D21" s="64"/>
      <c r="E21" s="20" t="s">
        <v>27</v>
      </c>
      <c r="F21" s="20"/>
      <c r="G21" s="20"/>
      <c r="H21" s="20" t="s">
        <v>28</v>
      </c>
      <c r="I21" s="20"/>
      <c r="J21" s="33">
        <v>1</v>
      </c>
      <c r="K21" s="33">
        <v>2</v>
      </c>
      <c r="L21" s="47"/>
      <c r="M21" s="47"/>
      <c r="N21" s="48"/>
      <c r="O21" s="49"/>
      <c r="P21" s="59"/>
      <c r="Q21" s="18" t="s">
        <v>22</v>
      </c>
    </row>
    <row r="22" spans="1:17" x14ac:dyDescent="0.25">
      <c r="A22" s="33">
        <v>2</v>
      </c>
      <c r="B22" s="64" t="s">
        <v>29</v>
      </c>
      <c r="C22" s="64"/>
      <c r="D22" s="64"/>
      <c r="E22" s="20"/>
      <c r="F22" s="20"/>
      <c r="G22" s="20"/>
      <c r="H22" s="20" t="s">
        <v>28</v>
      </c>
      <c r="I22" s="20"/>
      <c r="J22" s="33">
        <v>1</v>
      </c>
      <c r="K22" s="33">
        <v>2</v>
      </c>
      <c r="L22" s="65"/>
      <c r="M22" s="33"/>
      <c r="N22" s="48"/>
      <c r="O22" s="49"/>
      <c r="P22" s="59"/>
      <c r="Q22" s="18"/>
    </row>
    <row r="23" spans="1:17" x14ac:dyDescent="0.25">
      <c r="A23" s="22"/>
      <c r="B23" s="20"/>
      <c r="C23" s="20"/>
      <c r="D23" s="20"/>
      <c r="E23" s="20"/>
      <c r="F23" s="20"/>
      <c r="G23" s="20"/>
      <c r="H23" s="20"/>
      <c r="I23" s="20"/>
      <c r="J23" s="22"/>
      <c r="K23" s="22"/>
      <c r="L23" s="22"/>
      <c r="M23" s="22"/>
      <c r="N23" s="33" t="s">
        <v>21</v>
      </c>
      <c r="O23" s="54"/>
      <c r="P23" s="60"/>
      <c r="Q23" s="22"/>
    </row>
    <row r="24" spans="1:17" x14ac:dyDescent="0.25">
      <c r="A24" s="34"/>
      <c r="B24" s="26"/>
      <c r="C24" s="26"/>
      <c r="D24" s="26"/>
      <c r="E24" s="26"/>
      <c r="F24" s="26"/>
      <c r="G24" s="26"/>
      <c r="H24" s="26"/>
      <c r="I24" s="26"/>
      <c r="J24" s="34"/>
      <c r="K24" s="34"/>
      <c r="L24" s="34"/>
      <c r="M24" s="34"/>
      <c r="N24" s="26"/>
      <c r="O24" s="37"/>
      <c r="P24" s="37"/>
      <c r="Q24" s="38"/>
    </row>
    <row r="25" spans="1:17" x14ac:dyDescent="0.25">
      <c r="A25" s="61" t="s">
        <v>2</v>
      </c>
      <c r="B25" s="34"/>
      <c r="C25" s="62" t="s">
        <v>3</v>
      </c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3"/>
    </row>
    <row r="26" spans="1:17" ht="15" customHeight="1" x14ac:dyDescent="0.25">
      <c r="A26" s="56">
        <v>4</v>
      </c>
      <c r="B26" s="57" t="s">
        <v>4</v>
      </c>
      <c r="C26" s="57"/>
      <c r="D26" s="57"/>
      <c r="E26" s="57" t="s">
        <v>5</v>
      </c>
      <c r="F26" s="57"/>
      <c r="G26" s="57"/>
      <c r="H26" s="57" t="s">
        <v>6</v>
      </c>
      <c r="I26" s="57"/>
      <c r="J26" s="25" t="s">
        <v>7</v>
      </c>
      <c r="K26" s="45" t="s">
        <v>8</v>
      </c>
      <c r="L26" s="58" t="s">
        <v>9</v>
      </c>
      <c r="M26" s="58"/>
      <c r="N26" s="58" t="s">
        <v>10</v>
      </c>
      <c r="O26" s="58" t="s">
        <v>11</v>
      </c>
      <c r="P26" s="58" t="s">
        <v>12</v>
      </c>
      <c r="Q26" s="19" t="s">
        <v>13</v>
      </c>
    </row>
    <row r="27" spans="1:17" x14ac:dyDescent="0.25">
      <c r="A27" s="19" t="s">
        <v>14</v>
      </c>
      <c r="B27" s="57"/>
      <c r="C27" s="57"/>
      <c r="D27" s="57"/>
      <c r="E27" s="57"/>
      <c r="F27" s="57"/>
      <c r="G27" s="57"/>
      <c r="H27" s="57"/>
      <c r="I27" s="57"/>
      <c r="J27" s="25"/>
      <c r="K27" s="45" t="s">
        <v>15</v>
      </c>
      <c r="L27" s="58"/>
      <c r="M27" s="58"/>
      <c r="N27" s="58"/>
      <c r="O27" s="58"/>
      <c r="P27" s="58"/>
      <c r="Q27" s="19" t="s">
        <v>30</v>
      </c>
    </row>
    <row r="28" spans="1:17" ht="15" customHeight="1" x14ac:dyDescent="0.25">
      <c r="A28" s="33">
        <v>1</v>
      </c>
      <c r="B28" s="23" t="s">
        <v>31</v>
      </c>
      <c r="C28" s="23"/>
      <c r="D28" s="23"/>
      <c r="E28" s="20" t="s">
        <v>32</v>
      </c>
      <c r="F28" s="20"/>
      <c r="G28" s="20"/>
      <c r="H28" s="20" t="s">
        <v>33</v>
      </c>
      <c r="I28" s="20"/>
      <c r="J28" s="33">
        <v>4</v>
      </c>
      <c r="K28" s="33">
        <v>2</v>
      </c>
      <c r="L28" s="47"/>
      <c r="M28" s="47"/>
      <c r="N28" s="48"/>
      <c r="O28" s="49"/>
      <c r="P28" s="59"/>
      <c r="Q28" s="18" t="s">
        <v>22</v>
      </c>
    </row>
    <row r="29" spans="1:17" x14ac:dyDescent="0.25">
      <c r="A29" s="22"/>
      <c r="B29" s="20"/>
      <c r="C29" s="20"/>
      <c r="D29" s="20"/>
      <c r="E29" s="20"/>
      <c r="F29" s="20"/>
      <c r="G29" s="20"/>
      <c r="H29" s="20"/>
      <c r="I29" s="20"/>
      <c r="J29" s="22"/>
      <c r="K29" s="22"/>
      <c r="L29" s="22"/>
      <c r="M29" s="22"/>
      <c r="N29" s="33" t="s">
        <v>21</v>
      </c>
      <c r="O29" s="54"/>
      <c r="P29" s="60"/>
      <c r="Q29" s="22"/>
    </row>
    <row r="30" spans="1:17" x14ac:dyDescent="0.25">
      <c r="A30" s="34"/>
      <c r="B30" s="26"/>
      <c r="C30" s="26"/>
      <c r="D30" s="26"/>
      <c r="E30" s="26"/>
      <c r="F30" s="26"/>
      <c r="G30" s="26"/>
      <c r="H30" s="26"/>
      <c r="I30" s="26"/>
      <c r="J30" s="34"/>
      <c r="K30" s="34"/>
      <c r="L30" s="34"/>
      <c r="M30" s="34"/>
      <c r="N30" s="26"/>
      <c r="O30" s="37"/>
      <c r="P30" s="37"/>
      <c r="Q30" s="38"/>
    </row>
    <row r="31" spans="1:17" ht="15" customHeight="1" x14ac:dyDescent="0.25">
      <c r="A31" s="66" t="s">
        <v>2</v>
      </c>
      <c r="B31" s="66"/>
      <c r="C31" s="67" t="s">
        <v>3</v>
      </c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6"/>
    </row>
    <row r="32" spans="1:17" ht="15" customHeight="1" x14ac:dyDescent="0.25">
      <c r="A32" s="56">
        <v>5</v>
      </c>
      <c r="B32" s="57" t="s">
        <v>4</v>
      </c>
      <c r="C32" s="57"/>
      <c r="D32" s="57"/>
      <c r="E32" s="57" t="s">
        <v>5</v>
      </c>
      <c r="F32" s="57"/>
      <c r="G32" s="57"/>
      <c r="H32" s="57" t="s">
        <v>6</v>
      </c>
      <c r="I32" s="57"/>
      <c r="J32" s="25" t="s">
        <v>7</v>
      </c>
      <c r="K32" s="45" t="s">
        <v>8</v>
      </c>
      <c r="L32" s="58" t="s">
        <v>9</v>
      </c>
      <c r="M32" s="58"/>
      <c r="N32" s="58" t="s">
        <v>10</v>
      </c>
      <c r="O32" s="58" t="s">
        <v>11</v>
      </c>
      <c r="P32" s="58" t="s">
        <v>12</v>
      </c>
      <c r="Q32" s="19" t="s">
        <v>13</v>
      </c>
    </row>
    <row r="33" spans="1:19" ht="15" customHeight="1" x14ac:dyDescent="0.25">
      <c r="A33" s="19" t="s">
        <v>14</v>
      </c>
      <c r="B33" s="57"/>
      <c r="C33" s="57"/>
      <c r="D33" s="57"/>
      <c r="E33" s="57"/>
      <c r="F33" s="57"/>
      <c r="G33" s="57"/>
      <c r="H33" s="57"/>
      <c r="I33" s="57"/>
      <c r="J33" s="25"/>
      <c r="K33" s="45" t="s">
        <v>15</v>
      </c>
      <c r="L33" s="58"/>
      <c r="M33" s="58"/>
      <c r="N33" s="58"/>
      <c r="O33" s="58"/>
      <c r="P33" s="58"/>
      <c r="Q33" s="19" t="s">
        <v>34</v>
      </c>
    </row>
    <row r="34" spans="1:19" ht="30" customHeight="1" x14ac:dyDescent="0.25">
      <c r="A34" s="33">
        <v>1</v>
      </c>
      <c r="B34" s="23" t="s">
        <v>35</v>
      </c>
      <c r="C34" s="23"/>
      <c r="D34" s="23"/>
      <c r="E34" s="20" t="s">
        <v>36</v>
      </c>
      <c r="F34" s="20"/>
      <c r="G34" s="20"/>
      <c r="H34" s="20" t="s">
        <v>37</v>
      </c>
      <c r="I34" s="20"/>
      <c r="J34" s="33">
        <v>1</v>
      </c>
      <c r="K34" s="33">
        <v>2</v>
      </c>
      <c r="L34" s="47"/>
      <c r="M34" s="47"/>
      <c r="N34" s="48"/>
      <c r="O34" s="49"/>
      <c r="P34" s="59"/>
      <c r="Q34" s="18" t="s">
        <v>22</v>
      </c>
    </row>
    <row r="35" spans="1:19" x14ac:dyDescent="0.25">
      <c r="A35" s="22"/>
      <c r="B35" s="20"/>
      <c r="C35" s="20"/>
      <c r="D35" s="20"/>
      <c r="E35" s="20"/>
      <c r="F35" s="20"/>
      <c r="G35" s="20"/>
      <c r="H35" s="20"/>
      <c r="I35" s="20"/>
      <c r="J35" s="22"/>
      <c r="K35" s="22"/>
      <c r="L35" s="22"/>
      <c r="M35" s="22"/>
      <c r="N35" s="33" t="s">
        <v>21</v>
      </c>
      <c r="O35" s="54"/>
      <c r="P35" s="60"/>
      <c r="Q35" s="22"/>
    </row>
    <row r="36" spans="1:19" x14ac:dyDescent="0.25">
      <c r="A36" s="34"/>
      <c r="B36" s="26"/>
      <c r="C36" s="26"/>
      <c r="D36" s="26"/>
      <c r="E36" s="26"/>
      <c r="F36" s="26"/>
      <c r="G36" s="26"/>
      <c r="H36" s="26"/>
      <c r="I36" s="26"/>
      <c r="J36" s="34"/>
      <c r="K36" s="34"/>
      <c r="L36" s="34"/>
      <c r="M36" s="34"/>
      <c r="N36" s="26"/>
      <c r="O36" s="37"/>
      <c r="P36" s="37"/>
      <c r="Q36" s="38"/>
    </row>
    <row r="37" spans="1:19" x14ac:dyDescent="0.25">
      <c r="A37" s="34"/>
      <c r="B37" s="55"/>
      <c r="C37" s="55"/>
      <c r="D37" s="55"/>
      <c r="E37" s="55"/>
      <c r="F37" s="55"/>
      <c r="G37" s="55"/>
      <c r="H37" s="55"/>
      <c r="I37" s="55"/>
      <c r="J37" s="34"/>
      <c r="K37" s="34"/>
      <c r="L37" s="34"/>
      <c r="M37" s="34"/>
      <c r="N37" s="26"/>
      <c r="O37" s="37"/>
      <c r="P37" s="37"/>
      <c r="Q37" s="38"/>
    </row>
    <row r="38" spans="1:19" x14ac:dyDescent="0.25">
      <c r="A38" s="63" t="s">
        <v>2</v>
      </c>
      <c r="B38" s="68" t="s">
        <v>38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34"/>
    </row>
    <row r="39" spans="1:19" ht="15" customHeight="1" x14ac:dyDescent="0.25">
      <c r="A39" s="69">
        <v>6</v>
      </c>
      <c r="B39" s="57" t="s">
        <v>4</v>
      </c>
      <c r="C39" s="57"/>
      <c r="D39" s="57"/>
      <c r="E39" s="57" t="s">
        <v>5</v>
      </c>
      <c r="F39" s="57"/>
      <c r="G39" s="57"/>
      <c r="H39" s="57" t="s">
        <v>6</v>
      </c>
      <c r="I39" s="57"/>
      <c r="J39" s="25" t="s">
        <v>7</v>
      </c>
      <c r="K39" s="45" t="s">
        <v>8</v>
      </c>
      <c r="L39" s="58" t="s">
        <v>9</v>
      </c>
      <c r="M39" s="58"/>
      <c r="N39" s="58" t="s">
        <v>10</v>
      </c>
      <c r="O39" s="58" t="s">
        <v>11</v>
      </c>
      <c r="P39" s="58" t="s">
        <v>12</v>
      </c>
      <c r="Q39" s="19" t="s">
        <v>13</v>
      </c>
    </row>
    <row r="40" spans="1:19" x14ac:dyDescent="0.25">
      <c r="A40" s="19" t="s">
        <v>14</v>
      </c>
      <c r="B40" s="57"/>
      <c r="C40" s="57"/>
      <c r="D40" s="57"/>
      <c r="E40" s="57"/>
      <c r="F40" s="57"/>
      <c r="G40" s="57"/>
      <c r="H40" s="57"/>
      <c r="I40" s="57"/>
      <c r="J40" s="25"/>
      <c r="K40" s="45" t="s">
        <v>15</v>
      </c>
      <c r="L40" s="58"/>
      <c r="M40" s="58"/>
      <c r="N40" s="58"/>
      <c r="O40" s="58"/>
      <c r="P40" s="58"/>
      <c r="Q40" s="19" t="s">
        <v>34</v>
      </c>
    </row>
    <row r="41" spans="1:19" ht="15" customHeight="1" x14ac:dyDescent="0.25">
      <c r="A41" s="33">
        <v>1</v>
      </c>
      <c r="B41" s="23" t="s">
        <v>39</v>
      </c>
      <c r="C41" s="23"/>
      <c r="D41" s="23"/>
      <c r="E41" s="20" t="s">
        <v>40</v>
      </c>
      <c r="F41" s="20"/>
      <c r="G41" s="20"/>
      <c r="H41" s="20" t="s">
        <v>41</v>
      </c>
      <c r="I41" s="20"/>
      <c r="J41" s="33">
        <v>2</v>
      </c>
      <c r="K41" s="33">
        <v>4</v>
      </c>
      <c r="L41" s="47"/>
      <c r="M41" s="47"/>
      <c r="N41" s="48"/>
      <c r="O41" s="49"/>
      <c r="P41" s="59"/>
      <c r="Q41" s="18" t="s">
        <v>22</v>
      </c>
    </row>
    <row r="42" spans="1:19" ht="15" customHeight="1" x14ac:dyDescent="0.25">
      <c r="A42" s="33">
        <v>2</v>
      </c>
      <c r="B42" s="23" t="s">
        <v>42</v>
      </c>
      <c r="C42" s="23"/>
      <c r="D42" s="23"/>
      <c r="E42" s="20" t="s">
        <v>43</v>
      </c>
      <c r="F42" s="20"/>
      <c r="G42" s="20"/>
      <c r="H42" s="20" t="s">
        <v>41</v>
      </c>
      <c r="I42" s="20"/>
      <c r="J42" s="33">
        <v>1</v>
      </c>
      <c r="K42" s="33">
        <v>2</v>
      </c>
      <c r="L42" s="65"/>
      <c r="M42" s="33"/>
      <c r="N42" s="48"/>
      <c r="O42" s="49"/>
      <c r="P42" s="59"/>
      <c r="Q42" s="22"/>
      <c r="S42" s="7"/>
    </row>
    <row r="43" spans="1:19" ht="15" customHeight="1" x14ac:dyDescent="0.25">
      <c r="A43" s="33" t="s">
        <v>44</v>
      </c>
      <c r="B43" s="23" t="s">
        <v>39</v>
      </c>
      <c r="C43" s="23"/>
      <c r="D43" s="23"/>
      <c r="E43" s="20" t="s">
        <v>45</v>
      </c>
      <c r="F43" s="20"/>
      <c r="G43" s="20"/>
      <c r="H43" s="20" t="s">
        <v>41</v>
      </c>
      <c r="I43" s="20"/>
      <c r="J43" s="33">
        <v>1</v>
      </c>
      <c r="K43" s="33">
        <v>2</v>
      </c>
      <c r="L43" s="65"/>
      <c r="M43" s="33"/>
      <c r="N43" s="48"/>
      <c r="O43" s="49"/>
      <c r="P43" s="59"/>
      <c r="Q43" s="22"/>
      <c r="S43" s="7"/>
    </row>
    <row r="44" spans="1:19" x14ac:dyDescent="0.25">
      <c r="A44" s="22"/>
      <c r="B44" s="20"/>
      <c r="C44" s="20"/>
      <c r="D44" s="20"/>
      <c r="E44" s="20"/>
      <c r="F44" s="20"/>
      <c r="G44" s="20"/>
      <c r="H44" s="20"/>
      <c r="I44" s="20"/>
      <c r="J44" s="22"/>
      <c r="K44" s="22"/>
      <c r="L44" s="22"/>
      <c r="M44" s="22"/>
      <c r="N44" s="33" t="s">
        <v>21</v>
      </c>
      <c r="O44" s="60">
        <f>SUM(O41:O43)</f>
        <v>0</v>
      </c>
      <c r="P44" s="60">
        <f>SUM(P41:P43)</f>
        <v>0</v>
      </c>
      <c r="Q44" s="18"/>
    </row>
    <row r="45" spans="1:19" x14ac:dyDescent="0.25">
      <c r="A45" s="34"/>
      <c r="B45" s="26"/>
      <c r="C45" s="26"/>
      <c r="D45" s="26"/>
      <c r="E45" s="26"/>
      <c r="F45" s="26"/>
      <c r="G45" s="26"/>
      <c r="H45" s="26"/>
      <c r="I45" s="26"/>
      <c r="J45" s="34"/>
      <c r="K45" s="34"/>
      <c r="L45" s="34"/>
      <c r="M45" s="34"/>
      <c r="N45" s="26"/>
      <c r="O45" s="37"/>
      <c r="P45" s="37"/>
      <c r="Q45" s="70"/>
    </row>
    <row r="46" spans="1:19" x14ac:dyDescent="0.25">
      <c r="A46" s="34"/>
      <c r="B46" s="26"/>
      <c r="C46" s="26"/>
      <c r="D46" s="26"/>
      <c r="E46" s="26"/>
      <c r="F46" s="26"/>
      <c r="G46" s="26"/>
      <c r="H46" s="26"/>
      <c r="I46" s="26"/>
      <c r="J46" s="34"/>
      <c r="K46" s="34"/>
      <c r="L46" s="34"/>
      <c r="M46" s="34"/>
      <c r="N46" s="26"/>
      <c r="O46" s="37"/>
      <c r="P46" s="37"/>
      <c r="Q46" s="70"/>
    </row>
    <row r="47" spans="1:19" x14ac:dyDescent="0.25">
      <c r="A47" s="71" t="s">
        <v>2</v>
      </c>
      <c r="B47" s="72" t="s">
        <v>38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34"/>
    </row>
    <row r="48" spans="1:19" ht="15" customHeight="1" x14ac:dyDescent="0.25">
      <c r="A48" s="69">
        <v>7</v>
      </c>
      <c r="B48" s="57" t="s">
        <v>4</v>
      </c>
      <c r="C48" s="57"/>
      <c r="D48" s="57"/>
      <c r="E48" s="57" t="s">
        <v>5</v>
      </c>
      <c r="F48" s="57"/>
      <c r="G48" s="57"/>
      <c r="H48" s="57" t="s">
        <v>6</v>
      </c>
      <c r="I48" s="57"/>
      <c r="J48" s="25" t="s">
        <v>7</v>
      </c>
      <c r="K48" s="45" t="s">
        <v>8</v>
      </c>
      <c r="L48" s="58" t="s">
        <v>9</v>
      </c>
      <c r="M48" s="58"/>
      <c r="N48" s="58" t="s">
        <v>10</v>
      </c>
      <c r="O48" s="58" t="s">
        <v>11</v>
      </c>
      <c r="P48" s="58" t="s">
        <v>12</v>
      </c>
      <c r="Q48" s="19" t="s">
        <v>13</v>
      </c>
    </row>
    <row r="49" spans="1:17" x14ac:dyDescent="0.25">
      <c r="A49" s="19" t="s">
        <v>14</v>
      </c>
      <c r="B49" s="57"/>
      <c r="C49" s="57"/>
      <c r="D49" s="57"/>
      <c r="E49" s="57"/>
      <c r="F49" s="57"/>
      <c r="G49" s="57"/>
      <c r="H49" s="57"/>
      <c r="I49" s="57"/>
      <c r="J49" s="25"/>
      <c r="K49" s="45" t="s">
        <v>15</v>
      </c>
      <c r="L49" s="58"/>
      <c r="M49" s="58"/>
      <c r="N49" s="58"/>
      <c r="O49" s="58"/>
      <c r="P49" s="58"/>
      <c r="Q49" s="19" t="s">
        <v>30</v>
      </c>
    </row>
    <row r="50" spans="1:17" ht="15" customHeight="1" x14ac:dyDescent="0.25">
      <c r="A50" s="33">
        <v>1</v>
      </c>
      <c r="B50" s="23" t="s">
        <v>39</v>
      </c>
      <c r="C50" s="23"/>
      <c r="D50" s="23"/>
      <c r="E50" s="20" t="s">
        <v>46</v>
      </c>
      <c r="F50" s="20"/>
      <c r="G50" s="20"/>
      <c r="H50" s="20" t="s">
        <v>47</v>
      </c>
      <c r="I50" s="20"/>
      <c r="J50" s="33">
        <v>3</v>
      </c>
      <c r="K50" s="33">
        <v>2</v>
      </c>
      <c r="L50" s="47"/>
      <c r="M50" s="47"/>
      <c r="N50" s="48"/>
      <c r="O50" s="49"/>
      <c r="P50" s="59"/>
      <c r="Q50" s="18" t="s">
        <v>22</v>
      </c>
    </row>
    <row r="51" spans="1:17" ht="15" customHeight="1" x14ac:dyDescent="0.25">
      <c r="A51" s="33">
        <v>2</v>
      </c>
      <c r="B51" s="23" t="s">
        <v>48</v>
      </c>
      <c r="C51" s="23"/>
      <c r="D51" s="23"/>
      <c r="E51" s="20" t="s">
        <v>46</v>
      </c>
      <c r="F51" s="20"/>
      <c r="G51" s="20"/>
      <c r="H51" s="20" t="s">
        <v>47</v>
      </c>
      <c r="I51" s="20"/>
      <c r="J51" s="33">
        <v>3</v>
      </c>
      <c r="K51" s="33">
        <v>2</v>
      </c>
      <c r="L51" s="65"/>
      <c r="M51" s="33"/>
      <c r="N51" s="48"/>
      <c r="O51" s="49"/>
      <c r="P51" s="59"/>
      <c r="Q51" s="22"/>
    </row>
    <row r="52" spans="1:17" ht="15" customHeight="1" x14ac:dyDescent="0.25">
      <c r="A52" s="33" t="s">
        <v>44</v>
      </c>
      <c r="B52" s="23" t="s">
        <v>39</v>
      </c>
      <c r="C52" s="23"/>
      <c r="D52" s="23"/>
      <c r="E52" s="20" t="s">
        <v>49</v>
      </c>
      <c r="F52" s="20"/>
      <c r="G52" s="20"/>
      <c r="H52" s="20" t="s">
        <v>47</v>
      </c>
      <c r="I52" s="20"/>
      <c r="J52" s="33">
        <v>2</v>
      </c>
      <c r="K52" s="33">
        <v>2</v>
      </c>
      <c r="L52" s="47"/>
      <c r="M52" s="47"/>
      <c r="N52" s="48"/>
      <c r="O52" s="59"/>
      <c r="P52" s="59"/>
      <c r="Q52" s="18"/>
    </row>
    <row r="53" spans="1:17" x14ac:dyDescent="0.25">
      <c r="A53" s="33" t="s">
        <v>50</v>
      </c>
      <c r="B53" s="20" t="s">
        <v>51</v>
      </c>
      <c r="C53" s="20"/>
      <c r="D53" s="20"/>
      <c r="E53" s="20" t="s">
        <v>52</v>
      </c>
      <c r="F53" s="20"/>
      <c r="G53" s="20"/>
      <c r="H53" s="20" t="s">
        <v>47</v>
      </c>
      <c r="I53" s="20"/>
      <c r="J53" s="33">
        <v>1</v>
      </c>
      <c r="K53" s="33">
        <v>2</v>
      </c>
      <c r="L53" s="47"/>
      <c r="M53" s="47"/>
      <c r="N53" s="48"/>
      <c r="O53" s="59"/>
      <c r="P53" s="59"/>
      <c r="Q53" s="18"/>
    </row>
    <row r="54" spans="1:17" x14ac:dyDescent="0.25">
      <c r="A54" s="33" t="s">
        <v>53</v>
      </c>
      <c r="B54" s="20" t="s">
        <v>51</v>
      </c>
      <c r="C54" s="20"/>
      <c r="D54" s="20"/>
      <c r="E54" s="20" t="s">
        <v>54</v>
      </c>
      <c r="F54" s="20"/>
      <c r="G54" s="20"/>
      <c r="H54" s="20" t="s">
        <v>47</v>
      </c>
      <c r="I54" s="20"/>
      <c r="J54" s="33">
        <v>2</v>
      </c>
      <c r="K54" s="33">
        <v>2</v>
      </c>
      <c r="L54" s="47"/>
      <c r="M54" s="47"/>
      <c r="N54" s="48"/>
      <c r="O54" s="59"/>
      <c r="P54" s="59"/>
      <c r="Q54" s="18"/>
    </row>
    <row r="55" spans="1:17" ht="28.5" customHeight="1" x14ac:dyDescent="0.25">
      <c r="A55" s="33" t="s">
        <v>55</v>
      </c>
      <c r="B55" s="23" t="s">
        <v>56</v>
      </c>
      <c r="C55" s="23"/>
      <c r="D55" s="23"/>
      <c r="E55" s="20" t="s">
        <v>57</v>
      </c>
      <c r="F55" s="20"/>
      <c r="G55" s="20"/>
      <c r="H55" s="20" t="s">
        <v>58</v>
      </c>
      <c r="I55" s="20"/>
      <c r="J55" s="33">
        <v>3</v>
      </c>
      <c r="K55" s="33">
        <v>2</v>
      </c>
      <c r="L55" s="21"/>
      <c r="M55" s="22"/>
      <c r="N55" s="21"/>
      <c r="O55" s="59"/>
      <c r="P55" s="59"/>
      <c r="Q55" s="18"/>
    </row>
    <row r="56" spans="1:17" x14ac:dyDescent="0.25">
      <c r="A56" s="22"/>
      <c r="B56" s="20"/>
      <c r="C56" s="20"/>
      <c r="D56" s="20"/>
      <c r="E56" s="20"/>
      <c r="F56" s="20"/>
      <c r="G56" s="20"/>
      <c r="H56" s="20"/>
      <c r="I56" s="20"/>
      <c r="J56" s="22"/>
      <c r="K56" s="22"/>
      <c r="L56" s="22"/>
      <c r="M56" s="22"/>
      <c r="N56" s="33" t="s">
        <v>21</v>
      </c>
      <c r="O56" s="60">
        <f>SUM(O50:O55)</f>
        <v>0</v>
      </c>
      <c r="P56" s="60">
        <f>SUM(P50:P55)</f>
        <v>0</v>
      </c>
      <c r="Q56" s="18"/>
    </row>
    <row r="57" spans="1:17" x14ac:dyDescent="0.25">
      <c r="A57" s="34"/>
      <c r="B57" s="26"/>
      <c r="C57" s="26"/>
      <c r="D57" s="26"/>
      <c r="E57" s="26"/>
      <c r="F57" s="26"/>
      <c r="G57" s="26"/>
      <c r="H57" s="26"/>
      <c r="I57" s="26"/>
      <c r="J57" s="34"/>
      <c r="K57" s="34"/>
      <c r="L57" s="34"/>
      <c r="M57" s="34"/>
      <c r="N57" s="26"/>
      <c r="O57" s="37"/>
      <c r="P57" s="37"/>
      <c r="Q57" s="70"/>
    </row>
    <row r="58" spans="1:17" x14ac:dyDescent="0.25">
      <c r="A58" s="34"/>
      <c r="B58" s="26"/>
      <c r="C58" s="26"/>
      <c r="D58" s="26"/>
      <c r="E58" s="26"/>
      <c r="F58" s="26"/>
      <c r="G58" s="26"/>
      <c r="H58" s="26"/>
      <c r="I58" s="26"/>
      <c r="J58" s="34"/>
      <c r="K58" s="34"/>
      <c r="L58" s="34"/>
      <c r="M58" s="34"/>
      <c r="N58" s="26"/>
      <c r="O58" s="37"/>
      <c r="P58" s="37"/>
      <c r="Q58" s="70"/>
    </row>
    <row r="59" spans="1:17" x14ac:dyDescent="0.25">
      <c r="A59" s="22" t="s">
        <v>2</v>
      </c>
      <c r="B59" s="51" t="s">
        <v>3</v>
      </c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22"/>
    </row>
    <row r="60" spans="1:17" ht="15" customHeight="1" x14ac:dyDescent="0.25">
      <c r="A60" s="69">
        <v>8</v>
      </c>
      <c r="B60" s="57" t="s">
        <v>4</v>
      </c>
      <c r="C60" s="57"/>
      <c r="D60" s="57"/>
      <c r="E60" s="57" t="s">
        <v>5</v>
      </c>
      <c r="F60" s="57"/>
      <c r="G60" s="57"/>
      <c r="H60" s="57" t="s">
        <v>6</v>
      </c>
      <c r="I60" s="57"/>
      <c r="J60" s="25" t="s">
        <v>7</v>
      </c>
      <c r="K60" s="45" t="s">
        <v>8</v>
      </c>
      <c r="L60" s="58" t="s">
        <v>9</v>
      </c>
      <c r="M60" s="58"/>
      <c r="N60" s="58" t="s">
        <v>10</v>
      </c>
      <c r="O60" s="58" t="s">
        <v>11</v>
      </c>
      <c r="P60" s="58" t="s">
        <v>12</v>
      </c>
      <c r="Q60" s="19" t="s">
        <v>13</v>
      </c>
    </row>
    <row r="61" spans="1:17" x14ac:dyDescent="0.25">
      <c r="A61" s="19" t="s">
        <v>14</v>
      </c>
      <c r="B61" s="57"/>
      <c r="C61" s="57"/>
      <c r="D61" s="57"/>
      <c r="E61" s="57"/>
      <c r="F61" s="57"/>
      <c r="G61" s="57"/>
      <c r="H61" s="57"/>
      <c r="I61" s="57"/>
      <c r="J61" s="25"/>
      <c r="K61" s="45" t="s">
        <v>15</v>
      </c>
      <c r="L61" s="58"/>
      <c r="M61" s="58"/>
      <c r="N61" s="58"/>
      <c r="O61" s="58"/>
      <c r="P61" s="58"/>
      <c r="Q61" s="19" t="s">
        <v>30</v>
      </c>
    </row>
    <row r="62" spans="1:17" ht="15" customHeight="1" x14ac:dyDescent="0.25">
      <c r="A62" s="33">
        <v>1</v>
      </c>
      <c r="B62" s="23" t="s">
        <v>59</v>
      </c>
      <c r="C62" s="23"/>
      <c r="D62" s="23"/>
      <c r="E62" s="20" t="s">
        <v>60</v>
      </c>
      <c r="F62" s="20"/>
      <c r="G62" s="20"/>
      <c r="H62" s="20" t="s">
        <v>61</v>
      </c>
      <c r="I62" s="20"/>
      <c r="J62" s="33">
        <v>1</v>
      </c>
      <c r="K62" s="33">
        <v>2</v>
      </c>
      <c r="L62" s="47"/>
      <c r="M62" s="47"/>
      <c r="N62" s="48"/>
      <c r="O62" s="49"/>
      <c r="P62" s="59"/>
      <c r="Q62" s="22"/>
    </row>
    <row r="63" spans="1:17" ht="15" customHeight="1" x14ac:dyDescent="0.25">
      <c r="A63" s="33">
        <v>2</v>
      </c>
      <c r="B63" s="23" t="s">
        <v>59</v>
      </c>
      <c r="C63" s="23"/>
      <c r="D63" s="23"/>
      <c r="E63" s="20" t="s">
        <v>62</v>
      </c>
      <c r="F63" s="20"/>
      <c r="G63" s="20"/>
      <c r="H63" s="20" t="s">
        <v>61</v>
      </c>
      <c r="I63" s="20"/>
      <c r="J63" s="33">
        <v>1</v>
      </c>
      <c r="K63" s="33">
        <v>2</v>
      </c>
      <c r="L63" s="47"/>
      <c r="M63" s="47"/>
      <c r="N63" s="48"/>
      <c r="O63" s="49"/>
      <c r="P63" s="59"/>
      <c r="Q63" s="22"/>
    </row>
    <row r="64" spans="1:17" ht="15" customHeight="1" x14ac:dyDescent="0.25">
      <c r="A64" s="33">
        <v>3</v>
      </c>
      <c r="B64" s="23" t="s">
        <v>59</v>
      </c>
      <c r="C64" s="23"/>
      <c r="D64" s="23"/>
      <c r="E64" s="20" t="s">
        <v>63</v>
      </c>
      <c r="F64" s="20"/>
      <c r="G64" s="20"/>
      <c r="H64" s="20" t="s">
        <v>61</v>
      </c>
      <c r="I64" s="20"/>
      <c r="J64" s="33">
        <v>1</v>
      </c>
      <c r="K64" s="33">
        <v>2</v>
      </c>
      <c r="L64" s="47"/>
      <c r="M64" s="47"/>
      <c r="N64" s="48"/>
      <c r="O64" s="49"/>
      <c r="P64" s="59"/>
      <c r="Q64" s="22"/>
    </row>
    <row r="65" spans="1:19" x14ac:dyDescent="0.25">
      <c r="A65" s="22"/>
      <c r="B65" s="20"/>
      <c r="C65" s="20"/>
      <c r="D65" s="20"/>
      <c r="E65" s="20"/>
      <c r="F65" s="20"/>
      <c r="G65" s="20"/>
      <c r="H65" s="20"/>
      <c r="I65" s="20"/>
      <c r="J65" s="22"/>
      <c r="K65" s="22"/>
      <c r="L65" s="22"/>
      <c r="M65" s="22"/>
      <c r="N65" s="33" t="s">
        <v>21</v>
      </c>
      <c r="O65" s="60">
        <f>SUM(O62:O64)</f>
        <v>0</v>
      </c>
      <c r="P65" s="60">
        <f>SUM(P62:P64)</f>
        <v>0</v>
      </c>
      <c r="Q65" s="18"/>
    </row>
    <row r="66" spans="1:19" x14ac:dyDescent="0.25">
      <c r="A66" s="34"/>
      <c r="B66" s="26"/>
      <c r="C66" s="26"/>
      <c r="D66" s="26"/>
      <c r="E66" s="26"/>
      <c r="F66" s="26"/>
      <c r="G66" s="26"/>
      <c r="H66" s="26"/>
      <c r="I66" s="26"/>
      <c r="J66" s="34"/>
      <c r="K66" s="34"/>
      <c r="L66" s="34"/>
      <c r="M66" s="34"/>
      <c r="N66" s="26"/>
      <c r="O66" s="37"/>
      <c r="P66" s="37"/>
      <c r="Q66" s="70"/>
    </row>
    <row r="67" spans="1:19" x14ac:dyDescent="0.25">
      <c r="A67" s="34"/>
      <c r="B67" s="26"/>
      <c r="C67" s="26"/>
      <c r="D67" s="26"/>
      <c r="E67" s="26"/>
      <c r="F67" s="26"/>
      <c r="G67" s="26"/>
      <c r="H67" s="26"/>
      <c r="I67" s="26"/>
      <c r="J67" s="34"/>
      <c r="K67" s="34"/>
      <c r="L67" s="34"/>
      <c r="M67" s="34"/>
      <c r="N67" s="26"/>
      <c r="O67" s="37"/>
      <c r="P67" s="37"/>
      <c r="Q67" s="70"/>
    </row>
    <row r="68" spans="1:19" x14ac:dyDescent="0.25">
      <c r="A68" s="22" t="s">
        <v>2</v>
      </c>
      <c r="B68" s="51" t="s">
        <v>3</v>
      </c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22"/>
    </row>
    <row r="69" spans="1:19" ht="15" customHeight="1" x14ac:dyDescent="0.25">
      <c r="A69" s="69">
        <v>9</v>
      </c>
      <c r="B69" s="57" t="s">
        <v>4</v>
      </c>
      <c r="C69" s="57"/>
      <c r="D69" s="57"/>
      <c r="E69" s="57" t="s">
        <v>5</v>
      </c>
      <c r="F69" s="57"/>
      <c r="G69" s="57"/>
      <c r="H69" s="57" t="s">
        <v>6</v>
      </c>
      <c r="I69" s="57"/>
      <c r="J69" s="25" t="s">
        <v>7</v>
      </c>
      <c r="K69" s="45" t="s">
        <v>8</v>
      </c>
      <c r="L69" s="58" t="s">
        <v>9</v>
      </c>
      <c r="M69" s="58"/>
      <c r="N69" s="58" t="s">
        <v>10</v>
      </c>
      <c r="O69" s="58" t="s">
        <v>11</v>
      </c>
      <c r="P69" s="58" t="s">
        <v>12</v>
      </c>
      <c r="Q69" s="19" t="s">
        <v>13</v>
      </c>
    </row>
    <row r="70" spans="1:19" x14ac:dyDescent="0.25">
      <c r="A70" s="19" t="s">
        <v>14</v>
      </c>
      <c r="B70" s="57"/>
      <c r="C70" s="57"/>
      <c r="D70" s="57"/>
      <c r="E70" s="57"/>
      <c r="F70" s="57"/>
      <c r="G70" s="57"/>
      <c r="H70" s="57"/>
      <c r="I70" s="57"/>
      <c r="J70" s="25"/>
      <c r="K70" s="45" t="s">
        <v>15</v>
      </c>
      <c r="L70" s="58"/>
      <c r="M70" s="58"/>
      <c r="N70" s="58"/>
      <c r="O70" s="58"/>
      <c r="P70" s="58"/>
      <c r="Q70" s="19" t="s">
        <v>30</v>
      </c>
    </row>
    <row r="71" spans="1:19" ht="15" customHeight="1" x14ac:dyDescent="0.25">
      <c r="A71" s="33">
        <v>1</v>
      </c>
      <c r="B71" s="23" t="s">
        <v>59</v>
      </c>
      <c r="C71" s="23"/>
      <c r="D71" s="23"/>
      <c r="E71" s="20" t="s">
        <v>64</v>
      </c>
      <c r="F71" s="20"/>
      <c r="G71" s="20"/>
      <c r="H71" s="20" t="s">
        <v>65</v>
      </c>
      <c r="I71" s="20"/>
      <c r="J71" s="33">
        <v>1</v>
      </c>
      <c r="K71" s="33">
        <v>2</v>
      </c>
      <c r="L71" s="47"/>
      <c r="M71" s="47"/>
      <c r="N71" s="48"/>
      <c r="O71" s="49"/>
      <c r="P71" s="59"/>
      <c r="Q71" s="22"/>
    </row>
    <row r="72" spans="1:19" ht="15" customHeight="1" x14ac:dyDescent="0.25">
      <c r="A72" s="33">
        <v>2</v>
      </c>
      <c r="B72" s="23" t="s">
        <v>66</v>
      </c>
      <c r="C72" s="23"/>
      <c r="D72" s="23"/>
      <c r="E72" s="20" t="s">
        <v>67</v>
      </c>
      <c r="F72" s="20"/>
      <c r="G72" s="20"/>
      <c r="H72" s="20" t="s">
        <v>68</v>
      </c>
      <c r="I72" s="20"/>
      <c r="J72" s="33">
        <v>1</v>
      </c>
      <c r="K72" s="33">
        <v>2</v>
      </c>
      <c r="L72" s="65"/>
      <c r="M72" s="33"/>
      <c r="N72" s="65"/>
      <c r="O72" s="49"/>
      <c r="P72" s="59"/>
      <c r="Q72" s="22" t="s">
        <v>22</v>
      </c>
      <c r="S72" s="8"/>
    </row>
    <row r="73" spans="1:19" x14ac:dyDescent="0.25">
      <c r="A73" s="22"/>
      <c r="B73" s="20"/>
      <c r="C73" s="20"/>
      <c r="D73" s="20"/>
      <c r="E73" s="20"/>
      <c r="F73" s="20"/>
      <c r="G73" s="20"/>
      <c r="H73" s="20"/>
      <c r="I73" s="20"/>
      <c r="J73" s="22"/>
      <c r="K73" s="22"/>
      <c r="L73" s="22"/>
      <c r="M73" s="22"/>
      <c r="N73" s="33" t="s">
        <v>21</v>
      </c>
      <c r="O73" s="54"/>
      <c r="P73" s="60"/>
      <c r="Q73" s="18"/>
    </row>
    <row r="74" spans="1:19" x14ac:dyDescent="0.25">
      <c r="A74" s="34"/>
      <c r="B74" s="26"/>
      <c r="C74" s="26"/>
      <c r="D74" s="26"/>
      <c r="E74" s="26"/>
      <c r="F74" s="26"/>
      <c r="G74" s="26"/>
      <c r="H74" s="26"/>
      <c r="I74" s="26"/>
      <c r="J74" s="34"/>
      <c r="K74" s="34"/>
      <c r="L74" s="34"/>
      <c r="M74" s="34"/>
      <c r="N74" s="26"/>
      <c r="O74" s="73"/>
      <c r="P74" s="37"/>
      <c r="Q74" s="70"/>
    </row>
    <row r="75" spans="1:19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26"/>
      <c r="O75" s="73"/>
      <c r="P75" s="37"/>
      <c r="Q75" s="34"/>
    </row>
    <row r="76" spans="1:19" x14ac:dyDescent="0.25">
      <c r="A76" s="22" t="s">
        <v>2</v>
      </c>
      <c r="B76" s="51" t="s">
        <v>3</v>
      </c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22"/>
    </row>
    <row r="77" spans="1:19" ht="15" customHeight="1" x14ac:dyDescent="0.25">
      <c r="A77" s="56">
        <v>10</v>
      </c>
      <c r="B77" s="57" t="s">
        <v>4</v>
      </c>
      <c r="C77" s="57"/>
      <c r="D77" s="57"/>
      <c r="E77" s="57" t="s">
        <v>5</v>
      </c>
      <c r="F77" s="57"/>
      <c r="G77" s="57"/>
      <c r="H77" s="57" t="s">
        <v>6</v>
      </c>
      <c r="I77" s="57"/>
      <c r="J77" s="25" t="s">
        <v>7</v>
      </c>
      <c r="K77" s="45" t="s">
        <v>8</v>
      </c>
      <c r="L77" s="58" t="s">
        <v>9</v>
      </c>
      <c r="M77" s="58"/>
      <c r="N77" s="58" t="s">
        <v>10</v>
      </c>
      <c r="O77" s="58" t="s">
        <v>11</v>
      </c>
      <c r="P77" s="58" t="s">
        <v>12</v>
      </c>
      <c r="Q77" s="19" t="s">
        <v>13</v>
      </c>
    </row>
    <row r="78" spans="1:19" x14ac:dyDescent="0.25">
      <c r="A78" s="19" t="s">
        <v>69</v>
      </c>
      <c r="B78" s="57"/>
      <c r="C78" s="57"/>
      <c r="D78" s="57"/>
      <c r="E78" s="57"/>
      <c r="F78" s="57"/>
      <c r="G78" s="57"/>
      <c r="H78" s="57"/>
      <c r="I78" s="57"/>
      <c r="J78" s="25"/>
      <c r="K78" s="45" t="s">
        <v>15</v>
      </c>
      <c r="L78" s="58"/>
      <c r="M78" s="58"/>
      <c r="N78" s="58"/>
      <c r="O78" s="58"/>
      <c r="P78" s="58"/>
      <c r="Q78" s="19" t="s">
        <v>34</v>
      </c>
    </row>
    <row r="79" spans="1:19" ht="32.25" customHeight="1" x14ac:dyDescent="0.25">
      <c r="A79" s="22">
        <v>1</v>
      </c>
      <c r="B79" s="23" t="s">
        <v>70</v>
      </c>
      <c r="C79" s="23"/>
      <c r="D79" s="23"/>
      <c r="E79" s="23" t="s">
        <v>71</v>
      </c>
      <c r="F79" s="23"/>
      <c r="G79" s="23"/>
      <c r="H79" s="20" t="s">
        <v>72</v>
      </c>
      <c r="I79" s="20"/>
      <c r="J79" s="33">
        <v>1</v>
      </c>
      <c r="K79" s="33">
        <v>2</v>
      </c>
      <c r="L79" s="47"/>
      <c r="M79" s="47"/>
      <c r="N79" s="48"/>
      <c r="O79" s="49"/>
      <c r="P79" s="59"/>
      <c r="Q79" s="22"/>
    </row>
    <row r="80" spans="1:19" ht="15" customHeight="1" x14ac:dyDescent="0.25">
      <c r="A80" s="22"/>
      <c r="B80" s="23"/>
      <c r="C80" s="23"/>
      <c r="D80" s="23"/>
      <c r="E80" s="20"/>
      <c r="F80" s="20"/>
      <c r="G80" s="20"/>
      <c r="H80" s="20"/>
      <c r="I80" s="20"/>
      <c r="J80" s="33"/>
      <c r="K80" s="33"/>
      <c r="L80" s="65"/>
      <c r="M80" s="33"/>
      <c r="N80" s="33" t="s">
        <v>21</v>
      </c>
      <c r="O80" s="60">
        <f>SUM(O79:O79)</f>
        <v>0</v>
      </c>
      <c r="P80" s="60">
        <f>SUM(P79:P79)</f>
        <v>0</v>
      </c>
      <c r="Q80" s="22"/>
    </row>
    <row r="81" spans="1:21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26"/>
      <c r="O81" s="73"/>
      <c r="P81" s="37"/>
      <c r="Q81" s="34"/>
    </row>
    <row r="82" spans="1:21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26"/>
      <c r="O82" s="73"/>
      <c r="P82" s="37"/>
      <c r="Q82" s="34"/>
    </row>
    <row r="83" spans="1:21" x14ac:dyDescent="0.25">
      <c r="A83" s="22" t="s">
        <v>2</v>
      </c>
      <c r="B83" s="51" t="s">
        <v>3</v>
      </c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22"/>
    </row>
    <row r="84" spans="1:21" ht="15" customHeight="1" x14ac:dyDescent="0.25">
      <c r="A84" s="56">
        <v>11</v>
      </c>
      <c r="B84" s="57" t="s">
        <v>4</v>
      </c>
      <c r="C84" s="57"/>
      <c r="D84" s="57"/>
      <c r="E84" s="57" t="s">
        <v>5</v>
      </c>
      <c r="F84" s="57"/>
      <c r="G84" s="57"/>
      <c r="H84" s="57" t="s">
        <v>6</v>
      </c>
      <c r="I84" s="57"/>
      <c r="J84" s="25" t="s">
        <v>7</v>
      </c>
      <c r="K84" s="45" t="s">
        <v>8</v>
      </c>
      <c r="L84" s="58" t="s">
        <v>9</v>
      </c>
      <c r="M84" s="58"/>
      <c r="N84" s="58" t="s">
        <v>10</v>
      </c>
      <c r="O84" s="58" t="s">
        <v>11</v>
      </c>
      <c r="P84" s="58" t="s">
        <v>12</v>
      </c>
      <c r="Q84" s="19" t="s">
        <v>13</v>
      </c>
    </row>
    <row r="85" spans="1:21" x14ac:dyDescent="0.25">
      <c r="A85" s="19" t="s">
        <v>69</v>
      </c>
      <c r="B85" s="57"/>
      <c r="C85" s="57"/>
      <c r="D85" s="57"/>
      <c r="E85" s="57"/>
      <c r="F85" s="57"/>
      <c r="G85" s="57"/>
      <c r="H85" s="57"/>
      <c r="I85" s="57"/>
      <c r="J85" s="25"/>
      <c r="K85" s="45" t="s">
        <v>15</v>
      </c>
      <c r="L85" s="58"/>
      <c r="M85" s="58"/>
      <c r="N85" s="58"/>
      <c r="O85" s="58"/>
      <c r="P85" s="58"/>
      <c r="Q85" s="19" t="s">
        <v>34</v>
      </c>
    </row>
    <row r="86" spans="1:21" ht="34.5" customHeight="1" x14ac:dyDescent="0.25">
      <c r="A86" s="22">
        <v>1</v>
      </c>
      <c r="B86" s="23" t="s">
        <v>73</v>
      </c>
      <c r="C86" s="23"/>
      <c r="D86" s="23"/>
      <c r="E86" s="23" t="s">
        <v>74</v>
      </c>
      <c r="F86" s="23"/>
      <c r="G86" s="23"/>
      <c r="H86" s="20" t="s">
        <v>75</v>
      </c>
      <c r="I86" s="20"/>
      <c r="J86" s="33">
        <v>1</v>
      </c>
      <c r="K86" s="33">
        <v>2</v>
      </c>
      <c r="L86" s="47"/>
      <c r="M86" s="47"/>
      <c r="N86" s="48"/>
      <c r="O86" s="49"/>
      <c r="P86" s="59"/>
      <c r="Q86" s="22"/>
    </row>
    <row r="87" spans="1:21" ht="15" customHeight="1" x14ac:dyDescent="0.25">
      <c r="A87" s="22"/>
      <c r="B87" s="23"/>
      <c r="C87" s="23"/>
      <c r="D87" s="23"/>
      <c r="E87" s="20"/>
      <c r="F87" s="20"/>
      <c r="G87" s="20"/>
      <c r="H87" s="20"/>
      <c r="I87" s="20"/>
      <c r="J87" s="33"/>
      <c r="K87" s="33"/>
      <c r="L87" s="65"/>
      <c r="M87" s="33"/>
      <c r="N87" s="33" t="s">
        <v>21</v>
      </c>
      <c r="O87" s="60">
        <f>SUM(O86:O86)</f>
        <v>0</v>
      </c>
      <c r="P87" s="60"/>
      <c r="Q87" s="22" t="s">
        <v>22</v>
      </c>
    </row>
    <row r="88" spans="1:21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26"/>
      <c r="O88" s="73"/>
      <c r="P88" s="37"/>
      <c r="Q88" s="34"/>
    </row>
    <row r="89" spans="1:21" x14ac:dyDescent="0.25">
      <c r="A89" s="34"/>
      <c r="B89" s="26"/>
      <c r="C89" s="26"/>
      <c r="D89" s="26"/>
      <c r="E89" s="26"/>
      <c r="F89" s="26"/>
      <c r="G89" s="26"/>
      <c r="H89" s="26"/>
      <c r="I89" s="26"/>
      <c r="J89" s="34"/>
      <c r="K89" s="34"/>
      <c r="L89" s="34"/>
      <c r="M89" s="34"/>
      <c r="N89" s="26"/>
      <c r="O89" s="37"/>
      <c r="P89" s="37"/>
      <c r="Q89" s="34"/>
    </row>
    <row r="90" spans="1:21" x14ac:dyDescent="0.25">
      <c r="A90" s="22" t="s">
        <v>2</v>
      </c>
      <c r="B90" s="51" t="s">
        <v>3</v>
      </c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22"/>
    </row>
    <row r="91" spans="1:21" ht="15" customHeight="1" x14ac:dyDescent="0.25">
      <c r="A91" s="56">
        <v>12</v>
      </c>
      <c r="B91" s="57" t="s">
        <v>4</v>
      </c>
      <c r="C91" s="57"/>
      <c r="D91" s="57"/>
      <c r="E91" s="57" t="s">
        <v>5</v>
      </c>
      <c r="F91" s="57"/>
      <c r="G91" s="57"/>
      <c r="H91" s="57" t="s">
        <v>6</v>
      </c>
      <c r="I91" s="57"/>
      <c r="J91" s="25" t="s">
        <v>7</v>
      </c>
      <c r="K91" s="45" t="s">
        <v>8</v>
      </c>
      <c r="L91" s="58" t="s">
        <v>9</v>
      </c>
      <c r="M91" s="58"/>
      <c r="N91" s="58" t="s">
        <v>10</v>
      </c>
      <c r="O91" s="58" t="s">
        <v>11</v>
      </c>
      <c r="P91" s="58" t="s">
        <v>12</v>
      </c>
      <c r="Q91" s="19" t="s">
        <v>13</v>
      </c>
    </row>
    <row r="92" spans="1:21" x14ac:dyDescent="0.25">
      <c r="A92" s="19" t="s">
        <v>14</v>
      </c>
      <c r="B92" s="57"/>
      <c r="C92" s="57"/>
      <c r="D92" s="57"/>
      <c r="E92" s="57"/>
      <c r="F92" s="57"/>
      <c r="G92" s="57"/>
      <c r="H92" s="57"/>
      <c r="I92" s="57"/>
      <c r="J92" s="25"/>
      <c r="K92" s="45" t="s">
        <v>15</v>
      </c>
      <c r="L92" s="58"/>
      <c r="M92" s="58"/>
      <c r="N92" s="58"/>
      <c r="O92" s="58"/>
      <c r="P92" s="58"/>
      <c r="Q92" s="19" t="s">
        <v>30</v>
      </c>
      <c r="R92" s="9"/>
    </row>
    <row r="93" spans="1:21" ht="26.25" customHeight="1" x14ac:dyDescent="0.25">
      <c r="A93" s="33">
        <v>1</v>
      </c>
      <c r="B93" s="23" t="s">
        <v>76</v>
      </c>
      <c r="C93" s="23"/>
      <c r="D93" s="23"/>
      <c r="E93" s="20" t="s">
        <v>77</v>
      </c>
      <c r="F93" s="20"/>
      <c r="G93" s="20"/>
      <c r="H93" s="20" t="s">
        <v>37</v>
      </c>
      <c r="I93" s="20"/>
      <c r="J93" s="33">
        <v>1</v>
      </c>
      <c r="K93" s="33">
        <v>2</v>
      </c>
      <c r="L93" s="47"/>
      <c r="M93" s="47"/>
      <c r="N93" s="48"/>
      <c r="O93" s="49"/>
      <c r="P93" s="59"/>
      <c r="Q93" s="24" t="s">
        <v>78</v>
      </c>
      <c r="R93" s="10"/>
      <c r="S93" s="11"/>
      <c r="T93" s="11"/>
      <c r="U93" s="3"/>
    </row>
    <row r="94" spans="1:21" ht="15" customHeight="1" x14ac:dyDescent="0.25">
      <c r="A94" s="33">
        <v>2</v>
      </c>
      <c r="B94" s="23" t="s">
        <v>76</v>
      </c>
      <c r="C94" s="23"/>
      <c r="D94" s="23"/>
      <c r="E94" s="20" t="s">
        <v>79</v>
      </c>
      <c r="F94" s="20"/>
      <c r="G94" s="20"/>
      <c r="H94" s="20" t="s">
        <v>37</v>
      </c>
      <c r="I94" s="20"/>
      <c r="J94" s="33">
        <v>1</v>
      </c>
      <c r="K94" s="33">
        <v>2</v>
      </c>
      <c r="L94" s="47"/>
      <c r="M94" s="47"/>
      <c r="N94" s="48"/>
      <c r="O94" s="49"/>
      <c r="P94" s="59"/>
      <c r="Q94" s="22"/>
      <c r="R94" s="10"/>
      <c r="S94" s="11"/>
      <c r="T94" s="11"/>
    </row>
    <row r="95" spans="1:21" x14ac:dyDescent="0.25">
      <c r="A95" s="22"/>
      <c r="B95" s="20"/>
      <c r="C95" s="20"/>
      <c r="D95" s="20"/>
      <c r="E95" s="20"/>
      <c r="F95" s="20"/>
      <c r="G95" s="20"/>
      <c r="H95" s="20"/>
      <c r="I95" s="20"/>
      <c r="J95" s="22"/>
      <c r="K95" s="22"/>
      <c r="L95" s="22"/>
      <c r="M95" s="22"/>
      <c r="N95" s="33" t="s">
        <v>21</v>
      </c>
      <c r="O95" s="60">
        <f>SUM(O93:O94)</f>
        <v>0</v>
      </c>
      <c r="P95" s="60">
        <f>SUM(P93:P94)</f>
        <v>0</v>
      </c>
      <c r="Q95" s="22"/>
      <c r="R95" s="12"/>
    </row>
    <row r="96" spans="1:21" x14ac:dyDescent="0.25">
      <c r="A96" s="34"/>
      <c r="B96" s="26"/>
      <c r="C96" s="26"/>
      <c r="D96" s="26"/>
      <c r="E96" s="26"/>
      <c r="F96" s="26"/>
      <c r="G96" s="26"/>
      <c r="H96" s="26"/>
      <c r="I96" s="26"/>
      <c r="J96" s="34"/>
      <c r="K96" s="34"/>
      <c r="L96" s="34"/>
      <c r="M96" s="34"/>
      <c r="N96" s="26"/>
      <c r="O96" s="37"/>
      <c r="P96" s="37"/>
      <c r="Q96" s="34"/>
      <c r="R96" s="13"/>
    </row>
    <row r="97" spans="1:17" x14ac:dyDescent="0.25">
      <c r="A97" s="34"/>
      <c r="B97" s="26"/>
      <c r="C97" s="26"/>
      <c r="D97" s="26"/>
      <c r="E97" s="26"/>
      <c r="F97" s="26"/>
      <c r="G97" s="26"/>
      <c r="H97" s="26"/>
      <c r="I97" s="26"/>
      <c r="J97" s="34"/>
      <c r="K97" s="34"/>
      <c r="L97" s="34"/>
      <c r="M97" s="34"/>
      <c r="N97" s="26"/>
      <c r="O97" s="37"/>
      <c r="P97" s="37"/>
      <c r="Q97" s="34"/>
    </row>
    <row r="98" spans="1:17" x14ac:dyDescent="0.25">
      <c r="A98" s="22" t="s">
        <v>2</v>
      </c>
      <c r="B98" s="22"/>
      <c r="C98" s="51" t="s">
        <v>3</v>
      </c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22"/>
    </row>
    <row r="99" spans="1:17" ht="15" customHeight="1" x14ac:dyDescent="0.25">
      <c r="A99" s="56">
        <v>13</v>
      </c>
      <c r="B99" s="57" t="s">
        <v>4</v>
      </c>
      <c r="C99" s="57"/>
      <c r="D99" s="57"/>
      <c r="E99" s="57" t="s">
        <v>5</v>
      </c>
      <c r="F99" s="57"/>
      <c r="G99" s="57"/>
      <c r="H99" s="57" t="s">
        <v>6</v>
      </c>
      <c r="I99" s="57"/>
      <c r="J99" s="25" t="s">
        <v>7</v>
      </c>
      <c r="K99" s="45" t="s">
        <v>8</v>
      </c>
      <c r="L99" s="58" t="s">
        <v>9</v>
      </c>
      <c r="M99" s="58"/>
      <c r="N99" s="58" t="s">
        <v>10</v>
      </c>
      <c r="O99" s="58" t="s">
        <v>11</v>
      </c>
      <c r="P99" s="58" t="s">
        <v>12</v>
      </c>
      <c r="Q99" s="19" t="s">
        <v>13</v>
      </c>
    </row>
    <row r="100" spans="1:17" x14ac:dyDescent="0.25">
      <c r="A100" s="19" t="s">
        <v>14</v>
      </c>
      <c r="B100" s="57"/>
      <c r="C100" s="57"/>
      <c r="D100" s="57"/>
      <c r="E100" s="57"/>
      <c r="F100" s="57"/>
      <c r="G100" s="57"/>
      <c r="H100" s="57"/>
      <c r="I100" s="57"/>
      <c r="J100" s="25"/>
      <c r="K100" s="45" t="s">
        <v>15</v>
      </c>
      <c r="L100" s="58"/>
      <c r="M100" s="58"/>
      <c r="N100" s="58"/>
      <c r="O100" s="58"/>
      <c r="P100" s="58"/>
      <c r="Q100" s="19" t="s">
        <v>34</v>
      </c>
    </row>
    <row r="101" spans="1:17" ht="15" customHeight="1" x14ac:dyDescent="0.25">
      <c r="A101" s="33">
        <v>1</v>
      </c>
      <c r="B101" s="23" t="s">
        <v>80</v>
      </c>
      <c r="C101" s="23"/>
      <c r="D101" s="23"/>
      <c r="E101" s="20" t="s">
        <v>81</v>
      </c>
      <c r="F101" s="20"/>
      <c r="G101" s="20"/>
      <c r="H101" s="20" t="s">
        <v>82</v>
      </c>
      <c r="I101" s="20"/>
      <c r="J101" s="33">
        <v>1</v>
      </c>
      <c r="K101" s="33">
        <v>4</v>
      </c>
      <c r="L101" s="47"/>
      <c r="M101" s="47"/>
      <c r="N101" s="48"/>
      <c r="O101" s="49"/>
      <c r="P101" s="59"/>
      <c r="Q101" s="22" t="s">
        <v>22</v>
      </c>
    </row>
    <row r="102" spans="1:17" ht="33.75" customHeight="1" x14ac:dyDescent="0.25">
      <c r="A102" s="33">
        <v>2</v>
      </c>
      <c r="B102" s="23" t="s">
        <v>80</v>
      </c>
      <c r="C102" s="23"/>
      <c r="D102" s="23"/>
      <c r="E102" s="23" t="s">
        <v>83</v>
      </c>
      <c r="F102" s="23"/>
      <c r="G102" s="23"/>
      <c r="H102" s="20" t="s">
        <v>82</v>
      </c>
      <c r="I102" s="20"/>
      <c r="J102" s="33">
        <v>1</v>
      </c>
      <c r="K102" s="33">
        <v>4</v>
      </c>
      <c r="L102" s="47"/>
      <c r="M102" s="47"/>
      <c r="N102" s="48"/>
      <c r="O102" s="49"/>
      <c r="P102" s="59"/>
      <c r="Q102" s="22"/>
    </row>
    <row r="103" spans="1:17" ht="33.75" customHeight="1" x14ac:dyDescent="0.25">
      <c r="A103" s="33">
        <v>3</v>
      </c>
      <c r="B103" s="23" t="s">
        <v>80</v>
      </c>
      <c r="C103" s="23"/>
      <c r="D103" s="23"/>
      <c r="E103" s="23" t="s">
        <v>84</v>
      </c>
      <c r="F103" s="23"/>
      <c r="G103" s="23"/>
      <c r="H103" s="20" t="s">
        <v>85</v>
      </c>
      <c r="I103" s="20"/>
      <c r="J103" s="33">
        <v>1</v>
      </c>
      <c r="K103" s="33">
        <v>3</v>
      </c>
      <c r="L103" s="47"/>
      <c r="M103" s="47"/>
      <c r="N103" s="48"/>
      <c r="O103" s="49"/>
      <c r="P103" s="59"/>
      <c r="Q103" s="22"/>
    </row>
    <row r="104" spans="1:17" ht="15" customHeight="1" x14ac:dyDescent="0.25">
      <c r="A104" s="33">
        <v>4</v>
      </c>
      <c r="B104" s="23" t="s">
        <v>86</v>
      </c>
      <c r="C104" s="23"/>
      <c r="D104" s="23"/>
      <c r="E104" s="20" t="s">
        <v>87</v>
      </c>
      <c r="F104" s="20"/>
      <c r="G104" s="20"/>
      <c r="H104" s="20" t="s">
        <v>88</v>
      </c>
      <c r="I104" s="20"/>
      <c r="J104" s="33">
        <v>1</v>
      </c>
      <c r="K104" s="33">
        <v>4</v>
      </c>
      <c r="L104" s="47"/>
      <c r="M104" s="47"/>
      <c r="N104" s="48"/>
      <c r="O104" s="49"/>
      <c r="P104" s="59"/>
      <c r="Q104" s="18"/>
    </row>
    <row r="105" spans="1:17" ht="15" customHeight="1" x14ac:dyDescent="0.25">
      <c r="A105" s="33">
        <v>5</v>
      </c>
      <c r="B105" s="23" t="s">
        <v>89</v>
      </c>
      <c r="C105" s="23"/>
      <c r="D105" s="23"/>
      <c r="E105" s="20" t="s">
        <v>87</v>
      </c>
      <c r="F105" s="20"/>
      <c r="G105" s="20"/>
      <c r="H105" s="20" t="s">
        <v>88</v>
      </c>
      <c r="I105" s="20"/>
      <c r="J105" s="33">
        <v>2</v>
      </c>
      <c r="K105" s="33">
        <v>4</v>
      </c>
      <c r="L105" s="65"/>
      <c r="M105" s="33"/>
      <c r="N105" s="48"/>
      <c r="O105" s="49"/>
      <c r="P105" s="59"/>
      <c r="Q105" s="22"/>
    </row>
    <row r="106" spans="1:17" ht="15" customHeight="1" x14ac:dyDescent="0.25">
      <c r="A106" s="33">
        <v>6</v>
      </c>
      <c r="B106" s="23" t="s">
        <v>90</v>
      </c>
      <c r="C106" s="23"/>
      <c r="D106" s="23"/>
      <c r="E106" s="20" t="s">
        <v>91</v>
      </c>
      <c r="F106" s="20"/>
      <c r="G106" s="20"/>
      <c r="H106" s="20" t="s">
        <v>88</v>
      </c>
      <c r="I106" s="20"/>
      <c r="J106" s="33">
        <v>1</v>
      </c>
      <c r="K106" s="33">
        <v>2</v>
      </c>
      <c r="L106" s="65"/>
      <c r="M106" s="33"/>
      <c r="N106" s="74"/>
      <c r="O106" s="74"/>
      <c r="P106" s="74"/>
      <c r="Q106" s="22"/>
    </row>
    <row r="107" spans="1:17" x14ac:dyDescent="0.25">
      <c r="A107" s="22"/>
      <c r="B107" s="20"/>
      <c r="C107" s="20"/>
      <c r="D107" s="20"/>
      <c r="E107" s="20"/>
      <c r="F107" s="20"/>
      <c r="G107" s="20"/>
      <c r="H107" s="20"/>
      <c r="I107" s="20"/>
      <c r="J107" s="22"/>
      <c r="K107" s="22"/>
      <c r="L107" s="22"/>
      <c r="M107" s="22"/>
      <c r="N107" s="33" t="s">
        <v>21</v>
      </c>
      <c r="O107" s="60">
        <f>SUM(O101:O106)</f>
        <v>0</v>
      </c>
      <c r="P107" s="60">
        <f>SUM(P101:P106)</f>
        <v>0</v>
      </c>
      <c r="Q107" s="18"/>
    </row>
    <row r="108" spans="1:17" x14ac:dyDescent="0.25">
      <c r="A108" s="34"/>
      <c r="B108" s="26"/>
      <c r="C108" s="26"/>
      <c r="D108" s="26"/>
      <c r="E108" s="26"/>
      <c r="F108" s="26"/>
      <c r="G108" s="26"/>
      <c r="H108" s="26"/>
      <c r="I108" s="26"/>
      <c r="J108" s="34"/>
      <c r="K108" s="34"/>
      <c r="L108" s="34"/>
      <c r="M108" s="34"/>
      <c r="N108" s="26"/>
      <c r="O108" s="73"/>
      <c r="P108" s="37"/>
      <c r="Q108" s="75"/>
    </row>
    <row r="109" spans="1:17" x14ac:dyDescent="0.25">
      <c r="A109" s="34"/>
      <c r="B109" s="26"/>
      <c r="C109" s="26"/>
      <c r="D109" s="26"/>
      <c r="E109" s="26"/>
      <c r="F109" s="26"/>
      <c r="G109" s="26"/>
      <c r="H109" s="26"/>
      <c r="I109" s="26"/>
      <c r="J109" s="34"/>
      <c r="K109" s="34"/>
      <c r="L109" s="34"/>
      <c r="M109" s="34"/>
      <c r="N109" s="26"/>
      <c r="O109" s="37"/>
      <c r="P109" s="37"/>
      <c r="Q109" s="34"/>
    </row>
    <row r="110" spans="1:17" x14ac:dyDescent="0.25">
      <c r="A110" s="22" t="s">
        <v>2</v>
      </c>
      <c r="B110" s="22"/>
      <c r="C110" s="51" t="s">
        <v>3</v>
      </c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22"/>
    </row>
    <row r="111" spans="1:17" ht="15" customHeight="1" x14ac:dyDescent="0.25">
      <c r="A111" s="56">
        <v>14</v>
      </c>
      <c r="B111" s="57" t="s">
        <v>4</v>
      </c>
      <c r="C111" s="57"/>
      <c r="D111" s="57"/>
      <c r="E111" s="57" t="s">
        <v>5</v>
      </c>
      <c r="F111" s="57"/>
      <c r="G111" s="57"/>
      <c r="H111" s="57" t="s">
        <v>6</v>
      </c>
      <c r="I111" s="57"/>
      <c r="J111" s="25" t="s">
        <v>7</v>
      </c>
      <c r="K111" s="45" t="s">
        <v>8</v>
      </c>
      <c r="L111" s="58" t="s">
        <v>9</v>
      </c>
      <c r="M111" s="58"/>
      <c r="N111" s="58" t="s">
        <v>10</v>
      </c>
      <c r="O111" s="58" t="s">
        <v>11</v>
      </c>
      <c r="P111" s="58" t="s">
        <v>12</v>
      </c>
      <c r="Q111" s="19" t="s">
        <v>13</v>
      </c>
    </row>
    <row r="112" spans="1:17" x14ac:dyDescent="0.25">
      <c r="A112" s="19" t="s">
        <v>14</v>
      </c>
      <c r="B112" s="57"/>
      <c r="C112" s="57"/>
      <c r="D112" s="57"/>
      <c r="E112" s="57"/>
      <c r="F112" s="57"/>
      <c r="G112" s="57"/>
      <c r="H112" s="57"/>
      <c r="I112" s="57"/>
      <c r="J112" s="25"/>
      <c r="K112" s="45" t="s">
        <v>15</v>
      </c>
      <c r="L112" s="58"/>
      <c r="M112" s="58"/>
      <c r="N112" s="58"/>
      <c r="O112" s="58"/>
      <c r="P112" s="58"/>
      <c r="Q112" s="19" t="s">
        <v>34</v>
      </c>
    </row>
    <row r="113" spans="1:17" ht="26.25" customHeight="1" x14ac:dyDescent="0.25">
      <c r="A113" s="33">
        <v>1</v>
      </c>
      <c r="B113" s="23" t="s">
        <v>76</v>
      </c>
      <c r="C113" s="23"/>
      <c r="D113" s="23"/>
      <c r="E113" s="20" t="s">
        <v>92</v>
      </c>
      <c r="F113" s="20"/>
      <c r="G113" s="20"/>
      <c r="H113" s="20" t="s">
        <v>93</v>
      </c>
      <c r="I113" s="20"/>
      <c r="J113" s="33">
        <v>1</v>
      </c>
      <c r="K113" s="33">
        <v>2</v>
      </c>
      <c r="L113" s="47"/>
      <c r="M113" s="47"/>
      <c r="N113" s="48"/>
      <c r="O113" s="49"/>
      <c r="P113" s="59"/>
      <c r="Q113" s="24" t="s">
        <v>78</v>
      </c>
    </row>
    <row r="114" spans="1:17" x14ac:dyDescent="0.25">
      <c r="A114" s="22"/>
      <c r="B114" s="20"/>
      <c r="C114" s="20"/>
      <c r="D114" s="20"/>
      <c r="E114" s="20"/>
      <c r="F114" s="20"/>
      <c r="G114" s="20"/>
      <c r="H114" s="20"/>
      <c r="I114" s="20"/>
      <c r="J114" s="22"/>
      <c r="K114" s="22"/>
      <c r="L114" s="22"/>
      <c r="M114" s="22"/>
      <c r="N114" s="33" t="s">
        <v>21</v>
      </c>
      <c r="O114" s="54"/>
      <c r="P114" s="60"/>
      <c r="Q114" s="22"/>
    </row>
    <row r="115" spans="1:17" x14ac:dyDescent="0.25">
      <c r="A115" s="34"/>
      <c r="B115" s="26"/>
      <c r="C115" s="26"/>
      <c r="D115" s="26"/>
      <c r="E115" s="26"/>
      <c r="F115" s="26"/>
      <c r="G115" s="26"/>
      <c r="H115" s="26"/>
      <c r="I115" s="26"/>
      <c r="J115" s="34"/>
      <c r="K115" s="34"/>
      <c r="L115" s="34"/>
      <c r="M115" s="34"/>
      <c r="N115" s="26"/>
      <c r="O115" s="37"/>
      <c r="P115" s="37"/>
      <c r="Q115" s="34"/>
    </row>
    <row r="116" spans="1:17" x14ac:dyDescent="0.25">
      <c r="A116" s="34"/>
      <c r="B116" s="26"/>
      <c r="C116" s="26"/>
      <c r="D116" s="26"/>
      <c r="E116" s="26"/>
      <c r="F116" s="26"/>
      <c r="G116" s="26"/>
      <c r="H116" s="26"/>
      <c r="I116" s="26"/>
      <c r="J116" s="34"/>
      <c r="K116" s="34"/>
      <c r="L116" s="34"/>
      <c r="M116" s="34"/>
      <c r="N116" s="26"/>
      <c r="O116" s="37"/>
      <c r="P116" s="37"/>
      <c r="Q116" s="34"/>
    </row>
    <row r="117" spans="1:17" x14ac:dyDescent="0.25">
      <c r="A117" s="22" t="s">
        <v>2</v>
      </c>
      <c r="B117" s="22"/>
      <c r="C117" s="51" t="s">
        <v>3</v>
      </c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22"/>
    </row>
    <row r="118" spans="1:17" ht="15" customHeight="1" x14ac:dyDescent="0.25">
      <c r="A118" s="56">
        <v>15</v>
      </c>
      <c r="B118" s="57" t="s">
        <v>4</v>
      </c>
      <c r="C118" s="57"/>
      <c r="D118" s="57"/>
      <c r="E118" s="57" t="s">
        <v>5</v>
      </c>
      <c r="F118" s="57"/>
      <c r="G118" s="57"/>
      <c r="H118" s="57" t="s">
        <v>6</v>
      </c>
      <c r="I118" s="57"/>
      <c r="J118" s="25" t="s">
        <v>7</v>
      </c>
      <c r="K118" s="45" t="s">
        <v>8</v>
      </c>
      <c r="L118" s="58" t="s">
        <v>9</v>
      </c>
      <c r="M118" s="58"/>
      <c r="N118" s="58" t="s">
        <v>10</v>
      </c>
      <c r="O118" s="58" t="s">
        <v>11</v>
      </c>
      <c r="P118" s="58" t="s">
        <v>12</v>
      </c>
      <c r="Q118" s="19" t="s">
        <v>13</v>
      </c>
    </row>
    <row r="119" spans="1:17" x14ac:dyDescent="0.25">
      <c r="A119" s="19" t="s">
        <v>14</v>
      </c>
      <c r="B119" s="57"/>
      <c r="C119" s="57"/>
      <c r="D119" s="57"/>
      <c r="E119" s="57"/>
      <c r="F119" s="57"/>
      <c r="G119" s="57"/>
      <c r="H119" s="57"/>
      <c r="I119" s="57"/>
      <c r="J119" s="25"/>
      <c r="K119" s="45" t="s">
        <v>15</v>
      </c>
      <c r="L119" s="58"/>
      <c r="M119" s="58"/>
      <c r="N119" s="58"/>
      <c r="O119" s="58"/>
      <c r="P119" s="58"/>
      <c r="Q119" s="19" t="s">
        <v>34</v>
      </c>
    </row>
    <row r="120" spans="1:17" ht="26.25" customHeight="1" x14ac:dyDescent="0.25">
      <c r="A120" s="33">
        <v>1</v>
      </c>
      <c r="B120" s="23" t="s">
        <v>76</v>
      </c>
      <c r="C120" s="23"/>
      <c r="D120" s="23"/>
      <c r="E120" s="20" t="s">
        <v>94</v>
      </c>
      <c r="F120" s="20"/>
      <c r="G120" s="20"/>
      <c r="H120" s="20" t="s">
        <v>95</v>
      </c>
      <c r="I120" s="20"/>
      <c r="J120" s="33">
        <v>1</v>
      </c>
      <c r="K120" s="33">
        <v>2</v>
      </c>
      <c r="L120" s="47"/>
      <c r="M120" s="47"/>
      <c r="N120" s="48"/>
      <c r="O120" s="49"/>
      <c r="P120" s="59"/>
      <c r="Q120" s="24" t="s">
        <v>78</v>
      </c>
    </row>
    <row r="121" spans="1:17" x14ac:dyDescent="0.25">
      <c r="A121" s="22"/>
      <c r="B121" s="20"/>
      <c r="C121" s="20"/>
      <c r="D121" s="20"/>
      <c r="E121" s="20"/>
      <c r="F121" s="20"/>
      <c r="G121" s="20"/>
      <c r="H121" s="20"/>
      <c r="I121" s="20"/>
      <c r="J121" s="22"/>
      <c r="K121" s="22"/>
      <c r="L121" s="22"/>
      <c r="M121" s="22"/>
      <c r="N121" s="33" t="s">
        <v>21</v>
      </c>
      <c r="O121" s="54"/>
      <c r="P121" s="60"/>
      <c r="Q121" s="22"/>
    </row>
    <row r="122" spans="1:17" x14ac:dyDescent="0.25">
      <c r="A122" s="34"/>
      <c r="B122" s="26"/>
      <c r="C122" s="26"/>
      <c r="D122" s="26"/>
      <c r="E122" s="26"/>
      <c r="F122" s="26"/>
      <c r="G122" s="26"/>
      <c r="H122" s="26"/>
      <c r="I122" s="26"/>
      <c r="J122" s="34"/>
      <c r="K122" s="34"/>
      <c r="L122" s="34"/>
      <c r="M122" s="34"/>
      <c r="N122" s="26"/>
      <c r="O122" s="37"/>
      <c r="P122" s="37"/>
      <c r="Q122" s="34"/>
    </row>
    <row r="123" spans="1:17" x14ac:dyDescent="0.25">
      <c r="A123" s="34"/>
      <c r="B123" s="26"/>
      <c r="C123" s="26"/>
      <c r="D123" s="26"/>
      <c r="E123" s="26"/>
      <c r="F123" s="26"/>
      <c r="G123" s="26"/>
      <c r="H123" s="26"/>
      <c r="I123" s="26"/>
      <c r="J123" s="34"/>
      <c r="K123" s="34"/>
      <c r="L123" s="34"/>
      <c r="M123" s="34"/>
      <c r="N123" s="26"/>
      <c r="O123" s="37"/>
      <c r="P123" s="37"/>
      <c r="Q123" s="34"/>
    </row>
    <row r="124" spans="1:17" x14ac:dyDescent="0.25">
      <c r="A124" s="22" t="s">
        <v>2</v>
      </c>
      <c r="B124" s="22"/>
      <c r="C124" s="51" t="s">
        <v>3</v>
      </c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22"/>
    </row>
    <row r="125" spans="1:17" ht="15" customHeight="1" x14ac:dyDescent="0.25">
      <c r="A125" s="56">
        <v>16</v>
      </c>
      <c r="B125" s="57" t="s">
        <v>4</v>
      </c>
      <c r="C125" s="57"/>
      <c r="D125" s="57"/>
      <c r="E125" s="57" t="s">
        <v>5</v>
      </c>
      <c r="F125" s="57"/>
      <c r="G125" s="57"/>
      <c r="H125" s="57" t="s">
        <v>6</v>
      </c>
      <c r="I125" s="57"/>
      <c r="J125" s="25" t="s">
        <v>7</v>
      </c>
      <c r="K125" s="45" t="s">
        <v>8</v>
      </c>
      <c r="L125" s="58" t="s">
        <v>9</v>
      </c>
      <c r="M125" s="58"/>
      <c r="N125" s="58" t="s">
        <v>10</v>
      </c>
      <c r="O125" s="58" t="s">
        <v>11</v>
      </c>
      <c r="P125" s="58" t="s">
        <v>12</v>
      </c>
      <c r="Q125" s="19" t="s">
        <v>13</v>
      </c>
    </row>
    <row r="126" spans="1:17" x14ac:dyDescent="0.25">
      <c r="A126" s="19" t="s">
        <v>14</v>
      </c>
      <c r="B126" s="57"/>
      <c r="C126" s="57"/>
      <c r="D126" s="57"/>
      <c r="E126" s="57"/>
      <c r="F126" s="57"/>
      <c r="G126" s="57"/>
      <c r="H126" s="57"/>
      <c r="I126" s="57"/>
      <c r="J126" s="25"/>
      <c r="K126" s="45" t="s">
        <v>15</v>
      </c>
      <c r="L126" s="58"/>
      <c r="M126" s="58"/>
      <c r="N126" s="58"/>
      <c r="O126" s="58"/>
      <c r="P126" s="58"/>
      <c r="Q126" s="19" t="s">
        <v>34</v>
      </c>
    </row>
    <row r="127" spans="1:17" ht="30.75" customHeight="1" x14ac:dyDescent="0.25">
      <c r="A127" s="33">
        <v>1</v>
      </c>
      <c r="B127" s="23" t="s">
        <v>76</v>
      </c>
      <c r="C127" s="23"/>
      <c r="D127" s="23"/>
      <c r="E127" s="23" t="s">
        <v>96</v>
      </c>
      <c r="F127" s="23"/>
      <c r="G127" s="23"/>
      <c r="H127" s="20" t="s">
        <v>37</v>
      </c>
      <c r="I127" s="20"/>
      <c r="J127" s="33">
        <v>1</v>
      </c>
      <c r="K127" s="33">
        <v>2</v>
      </c>
      <c r="L127" s="47"/>
      <c r="M127" s="47"/>
      <c r="N127" s="59"/>
      <c r="O127" s="49"/>
      <c r="P127" s="59"/>
      <c r="Q127" s="22" t="s">
        <v>22</v>
      </c>
    </row>
    <row r="128" spans="1:17" x14ac:dyDescent="0.25">
      <c r="A128" s="22"/>
      <c r="B128" s="20"/>
      <c r="C128" s="20"/>
      <c r="D128" s="20"/>
      <c r="E128" s="20"/>
      <c r="F128" s="20"/>
      <c r="G128" s="20"/>
      <c r="H128" s="20"/>
      <c r="I128" s="20"/>
      <c r="J128" s="22"/>
      <c r="K128" s="22"/>
      <c r="L128" s="22"/>
      <c r="M128" s="22"/>
      <c r="N128" s="33" t="s">
        <v>21</v>
      </c>
      <c r="O128" s="54"/>
      <c r="P128" s="60"/>
      <c r="Q128" s="22"/>
    </row>
    <row r="129" spans="1:17" x14ac:dyDescent="0.25">
      <c r="A129" s="34"/>
      <c r="B129" s="26"/>
      <c r="C129" s="26"/>
      <c r="D129" s="26"/>
      <c r="E129" s="26"/>
      <c r="F129" s="26"/>
      <c r="G129" s="26"/>
      <c r="H129" s="26"/>
      <c r="I129" s="26"/>
      <c r="J129" s="34"/>
      <c r="K129" s="34"/>
      <c r="L129" s="34"/>
      <c r="M129" s="34"/>
      <c r="N129" s="26"/>
      <c r="O129" s="37"/>
      <c r="P129" s="37"/>
      <c r="Q129" s="34"/>
    </row>
    <row r="130" spans="1:17" x14ac:dyDescent="0.25">
      <c r="A130" s="34"/>
      <c r="B130" s="26"/>
      <c r="C130" s="26"/>
      <c r="D130" s="26"/>
      <c r="E130" s="26"/>
      <c r="F130" s="26"/>
      <c r="G130" s="26"/>
      <c r="H130" s="26"/>
      <c r="I130" s="26"/>
      <c r="J130" s="34"/>
      <c r="K130" s="34"/>
      <c r="L130" s="34"/>
      <c r="M130" s="34"/>
      <c r="N130" s="26"/>
      <c r="O130" s="37"/>
      <c r="P130" s="37"/>
      <c r="Q130" s="34"/>
    </row>
    <row r="131" spans="1:17" ht="15" customHeight="1" x14ac:dyDescent="0.25">
      <c r="A131" s="56">
        <v>17</v>
      </c>
      <c r="B131" s="57" t="s">
        <v>4</v>
      </c>
      <c r="C131" s="57"/>
      <c r="D131" s="57"/>
      <c r="E131" s="57" t="s">
        <v>5</v>
      </c>
      <c r="F131" s="57"/>
      <c r="G131" s="57"/>
      <c r="H131" s="57" t="s">
        <v>6</v>
      </c>
      <c r="I131" s="57"/>
      <c r="J131" s="25" t="s">
        <v>7</v>
      </c>
      <c r="K131" s="45" t="s">
        <v>8</v>
      </c>
      <c r="L131" s="58" t="s">
        <v>9</v>
      </c>
      <c r="M131" s="58"/>
      <c r="N131" s="58" t="s">
        <v>10</v>
      </c>
      <c r="O131" s="58" t="s">
        <v>11</v>
      </c>
      <c r="P131" s="58" t="s">
        <v>12</v>
      </c>
      <c r="Q131" s="19" t="s">
        <v>13</v>
      </c>
    </row>
    <row r="132" spans="1:17" x14ac:dyDescent="0.25">
      <c r="A132" s="19" t="s">
        <v>14</v>
      </c>
      <c r="B132" s="57"/>
      <c r="C132" s="57"/>
      <c r="D132" s="57"/>
      <c r="E132" s="57"/>
      <c r="F132" s="57"/>
      <c r="G132" s="57"/>
      <c r="H132" s="57"/>
      <c r="I132" s="57"/>
      <c r="J132" s="25"/>
      <c r="K132" s="45" t="s">
        <v>15</v>
      </c>
      <c r="L132" s="58"/>
      <c r="M132" s="58"/>
      <c r="N132" s="58"/>
      <c r="O132" s="58"/>
      <c r="P132" s="58"/>
      <c r="Q132" s="19" t="s">
        <v>34</v>
      </c>
    </row>
    <row r="133" spans="1:17" ht="26.25" customHeight="1" x14ac:dyDescent="0.25">
      <c r="A133" s="33">
        <v>1</v>
      </c>
      <c r="B133" s="23" t="s">
        <v>76</v>
      </c>
      <c r="C133" s="23"/>
      <c r="D133" s="23"/>
      <c r="E133" s="20" t="s">
        <v>97</v>
      </c>
      <c r="F133" s="20"/>
      <c r="G133" s="20"/>
      <c r="H133" s="20" t="s">
        <v>98</v>
      </c>
      <c r="I133" s="20"/>
      <c r="J133" s="33">
        <v>1</v>
      </c>
      <c r="K133" s="33">
        <v>2</v>
      </c>
      <c r="L133" s="47"/>
      <c r="M133" s="47"/>
      <c r="N133" s="48"/>
      <c r="O133" s="49"/>
      <c r="P133" s="59"/>
      <c r="Q133" s="24" t="s">
        <v>78</v>
      </c>
    </row>
    <row r="134" spans="1:17" x14ac:dyDescent="0.25">
      <c r="A134" s="22"/>
      <c r="B134" s="20"/>
      <c r="C134" s="20"/>
      <c r="D134" s="20"/>
      <c r="E134" s="20"/>
      <c r="F134" s="20"/>
      <c r="G134" s="20"/>
      <c r="H134" s="20"/>
      <c r="I134" s="20"/>
      <c r="J134" s="22"/>
      <c r="K134" s="22"/>
      <c r="L134" s="22"/>
      <c r="M134" s="22"/>
      <c r="N134" s="33" t="s">
        <v>21</v>
      </c>
      <c r="O134" s="54"/>
      <c r="P134" s="60"/>
      <c r="Q134" s="22"/>
    </row>
    <row r="135" spans="1:17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26"/>
      <c r="O135" s="73"/>
      <c r="P135" s="37"/>
      <c r="Q135" s="34"/>
    </row>
    <row r="136" spans="1:17" x14ac:dyDescent="0.25">
      <c r="A136" s="22" t="s">
        <v>2</v>
      </c>
      <c r="B136" s="22"/>
      <c r="C136" s="51" t="s">
        <v>3</v>
      </c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22"/>
    </row>
    <row r="137" spans="1:17" ht="15" customHeight="1" x14ac:dyDescent="0.25">
      <c r="A137" s="56">
        <v>18</v>
      </c>
      <c r="B137" s="57" t="s">
        <v>4</v>
      </c>
      <c r="C137" s="57"/>
      <c r="D137" s="57"/>
      <c r="E137" s="57" t="s">
        <v>5</v>
      </c>
      <c r="F137" s="57"/>
      <c r="G137" s="57"/>
      <c r="H137" s="57" t="s">
        <v>6</v>
      </c>
      <c r="I137" s="57"/>
      <c r="J137" s="25" t="s">
        <v>7</v>
      </c>
      <c r="K137" s="45" t="s">
        <v>8</v>
      </c>
      <c r="L137" s="58" t="s">
        <v>9</v>
      </c>
      <c r="M137" s="58"/>
      <c r="N137" s="58" t="s">
        <v>10</v>
      </c>
      <c r="O137" s="58" t="s">
        <v>11</v>
      </c>
      <c r="P137" s="58" t="s">
        <v>12</v>
      </c>
      <c r="Q137" s="19" t="s">
        <v>13</v>
      </c>
    </row>
    <row r="138" spans="1:17" x14ac:dyDescent="0.25">
      <c r="A138" s="19" t="s">
        <v>14</v>
      </c>
      <c r="B138" s="57"/>
      <c r="C138" s="57"/>
      <c r="D138" s="57"/>
      <c r="E138" s="57"/>
      <c r="F138" s="57"/>
      <c r="G138" s="57"/>
      <c r="H138" s="57"/>
      <c r="I138" s="57"/>
      <c r="J138" s="25"/>
      <c r="K138" s="45" t="s">
        <v>15</v>
      </c>
      <c r="L138" s="58"/>
      <c r="M138" s="58"/>
      <c r="N138" s="58"/>
      <c r="O138" s="58"/>
      <c r="P138" s="58"/>
      <c r="Q138" s="19" t="s">
        <v>34</v>
      </c>
    </row>
    <row r="139" spans="1:17" ht="15" customHeight="1" x14ac:dyDescent="0.25">
      <c r="A139" s="33">
        <v>1</v>
      </c>
      <c r="B139" s="23" t="s">
        <v>99</v>
      </c>
      <c r="C139" s="23"/>
      <c r="D139" s="23"/>
      <c r="E139" s="20" t="s">
        <v>100</v>
      </c>
      <c r="F139" s="20"/>
      <c r="G139" s="20"/>
      <c r="H139" s="20" t="s">
        <v>101</v>
      </c>
      <c r="I139" s="20"/>
      <c r="J139" s="33">
        <v>2</v>
      </c>
      <c r="K139" s="33">
        <v>1</v>
      </c>
      <c r="L139" s="47"/>
      <c r="M139" s="47"/>
      <c r="N139" s="48"/>
      <c r="O139" s="49"/>
      <c r="P139" s="59"/>
      <c r="Q139" s="18" t="s">
        <v>22</v>
      </c>
    </row>
    <row r="140" spans="1:17" x14ac:dyDescent="0.25">
      <c r="A140" s="22"/>
      <c r="B140" s="20"/>
      <c r="C140" s="20"/>
      <c r="D140" s="20"/>
      <c r="E140" s="20"/>
      <c r="F140" s="20"/>
      <c r="G140" s="20"/>
      <c r="H140" s="20"/>
      <c r="I140" s="20"/>
      <c r="J140" s="22"/>
      <c r="K140" s="22"/>
      <c r="L140" s="22"/>
      <c r="M140" s="22"/>
      <c r="N140" s="33" t="s">
        <v>21</v>
      </c>
      <c r="O140" s="54"/>
      <c r="P140" s="60"/>
      <c r="Q140" s="22"/>
    </row>
    <row r="141" spans="1:17" x14ac:dyDescent="0.25">
      <c r="A141" s="34"/>
      <c r="B141" s="26"/>
      <c r="C141" s="26"/>
      <c r="D141" s="26"/>
      <c r="E141" s="26"/>
      <c r="F141" s="26"/>
      <c r="G141" s="26"/>
      <c r="H141" s="26"/>
      <c r="I141" s="26"/>
      <c r="J141" s="34"/>
      <c r="K141" s="34"/>
      <c r="L141" s="34"/>
      <c r="M141" s="34"/>
      <c r="N141" s="26"/>
      <c r="O141" s="73"/>
      <c r="P141" s="37"/>
      <c r="Q141" s="34"/>
    </row>
    <row r="142" spans="1:17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26"/>
      <c r="O142" s="73"/>
      <c r="P142" s="37"/>
      <c r="Q142" s="34"/>
    </row>
    <row r="143" spans="1:17" x14ac:dyDescent="0.25">
      <c r="A143" s="22" t="s">
        <v>2</v>
      </c>
      <c r="B143" s="51" t="s">
        <v>3</v>
      </c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22"/>
    </row>
    <row r="144" spans="1:17" ht="15" customHeight="1" x14ac:dyDescent="0.25">
      <c r="A144" s="56">
        <v>19</v>
      </c>
      <c r="B144" s="57" t="s">
        <v>4</v>
      </c>
      <c r="C144" s="57"/>
      <c r="D144" s="57"/>
      <c r="E144" s="57" t="s">
        <v>5</v>
      </c>
      <c r="F144" s="57"/>
      <c r="G144" s="57"/>
      <c r="H144" s="57" t="s">
        <v>6</v>
      </c>
      <c r="I144" s="57"/>
      <c r="J144" s="25" t="s">
        <v>7</v>
      </c>
      <c r="K144" s="45" t="s">
        <v>8</v>
      </c>
      <c r="L144" s="58" t="s">
        <v>9</v>
      </c>
      <c r="M144" s="58"/>
      <c r="N144" s="58" t="s">
        <v>10</v>
      </c>
      <c r="O144" s="58" t="s">
        <v>11</v>
      </c>
      <c r="P144" s="58" t="s">
        <v>12</v>
      </c>
      <c r="Q144" s="19" t="s">
        <v>13</v>
      </c>
    </row>
    <row r="145" spans="1:17" x14ac:dyDescent="0.25">
      <c r="A145" s="19" t="s">
        <v>14</v>
      </c>
      <c r="B145" s="57"/>
      <c r="C145" s="57"/>
      <c r="D145" s="57"/>
      <c r="E145" s="57"/>
      <c r="F145" s="57"/>
      <c r="G145" s="57"/>
      <c r="H145" s="57"/>
      <c r="I145" s="57"/>
      <c r="J145" s="25"/>
      <c r="K145" s="45" t="s">
        <v>15</v>
      </c>
      <c r="L145" s="58"/>
      <c r="M145" s="58"/>
      <c r="N145" s="58"/>
      <c r="O145" s="58"/>
      <c r="P145" s="58"/>
      <c r="Q145" s="19" t="s">
        <v>102</v>
      </c>
    </row>
    <row r="146" spans="1:17" ht="15" customHeight="1" x14ac:dyDescent="0.25">
      <c r="A146" s="33">
        <v>1</v>
      </c>
      <c r="B146" s="23" t="s">
        <v>103</v>
      </c>
      <c r="C146" s="23"/>
      <c r="D146" s="23"/>
      <c r="E146" s="20" t="s">
        <v>104</v>
      </c>
      <c r="F146" s="20"/>
      <c r="G146" s="20"/>
      <c r="H146" s="20" t="s">
        <v>105</v>
      </c>
      <c r="I146" s="20"/>
      <c r="J146" s="33">
        <v>1</v>
      </c>
      <c r="K146" s="33">
        <v>2</v>
      </c>
      <c r="L146" s="47"/>
      <c r="M146" s="47"/>
      <c r="N146" s="48"/>
      <c r="O146" s="49"/>
      <c r="P146" s="59"/>
      <c r="Q146" s="22"/>
    </row>
    <row r="147" spans="1:17" x14ac:dyDescent="0.25">
      <c r="A147" s="22"/>
      <c r="B147" s="20"/>
      <c r="C147" s="20"/>
      <c r="D147" s="20"/>
      <c r="E147" s="20"/>
      <c r="F147" s="20"/>
      <c r="G147" s="20"/>
      <c r="H147" s="20"/>
      <c r="I147" s="20"/>
      <c r="J147" s="22"/>
      <c r="K147" s="22"/>
      <c r="L147" s="22"/>
      <c r="M147" s="22"/>
      <c r="N147" s="33" t="s">
        <v>21</v>
      </c>
      <c r="O147" s="60"/>
      <c r="P147" s="60"/>
      <c r="Q147" s="22"/>
    </row>
    <row r="148" spans="1:17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1:17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1:17" x14ac:dyDescent="0.25">
      <c r="A150" s="22" t="s">
        <v>2</v>
      </c>
      <c r="B150" s="22"/>
      <c r="C150" s="51" t="s">
        <v>3</v>
      </c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22"/>
    </row>
    <row r="151" spans="1:17" ht="15" customHeight="1" x14ac:dyDescent="0.25">
      <c r="A151" s="56">
        <v>20</v>
      </c>
      <c r="B151" s="57" t="s">
        <v>4</v>
      </c>
      <c r="C151" s="57"/>
      <c r="D151" s="57"/>
      <c r="E151" s="57" t="s">
        <v>5</v>
      </c>
      <c r="F151" s="57"/>
      <c r="G151" s="57"/>
      <c r="H151" s="57" t="s">
        <v>6</v>
      </c>
      <c r="I151" s="57"/>
      <c r="J151" s="25" t="s">
        <v>7</v>
      </c>
      <c r="K151" s="45" t="s">
        <v>8</v>
      </c>
      <c r="L151" s="58" t="s">
        <v>9</v>
      </c>
      <c r="M151" s="58"/>
      <c r="N151" s="58" t="s">
        <v>10</v>
      </c>
      <c r="O151" s="58" t="s">
        <v>11</v>
      </c>
      <c r="P151" s="58" t="s">
        <v>12</v>
      </c>
      <c r="Q151" s="19" t="s">
        <v>13</v>
      </c>
    </row>
    <row r="152" spans="1:17" ht="20.25" customHeight="1" x14ac:dyDescent="0.25">
      <c r="A152" s="19" t="s">
        <v>14</v>
      </c>
      <c r="B152" s="57"/>
      <c r="C152" s="57"/>
      <c r="D152" s="57"/>
      <c r="E152" s="57"/>
      <c r="F152" s="57"/>
      <c r="G152" s="57"/>
      <c r="H152" s="57"/>
      <c r="I152" s="57"/>
      <c r="J152" s="25"/>
      <c r="K152" s="45" t="s">
        <v>15</v>
      </c>
      <c r="L152" s="58"/>
      <c r="M152" s="58"/>
      <c r="N152" s="58"/>
      <c r="O152" s="58"/>
      <c r="P152" s="58"/>
      <c r="Q152" s="19" t="s">
        <v>16</v>
      </c>
    </row>
    <row r="153" spans="1:17" ht="64.5" customHeight="1" x14ac:dyDescent="0.25">
      <c r="A153" s="33">
        <v>1</v>
      </c>
      <c r="B153" s="23" t="s">
        <v>823</v>
      </c>
      <c r="C153" s="23"/>
      <c r="D153" s="23"/>
      <c r="E153" s="20" t="s">
        <v>783</v>
      </c>
      <c r="F153" s="20"/>
      <c r="G153" s="20"/>
      <c r="H153" s="23" t="s">
        <v>824</v>
      </c>
      <c r="I153" s="23"/>
      <c r="J153" s="33">
        <v>1</v>
      </c>
      <c r="K153" s="33">
        <v>2</v>
      </c>
      <c r="L153" s="47"/>
      <c r="M153" s="47"/>
      <c r="N153" s="48"/>
      <c r="O153" s="49"/>
      <c r="P153" s="59"/>
      <c r="Q153" s="18" t="s">
        <v>22</v>
      </c>
    </row>
    <row r="154" spans="1:17" ht="36" customHeight="1" x14ac:dyDescent="0.25">
      <c r="A154" s="33">
        <v>2</v>
      </c>
      <c r="B154" s="23" t="s">
        <v>825</v>
      </c>
      <c r="C154" s="23"/>
      <c r="D154" s="23"/>
      <c r="E154" s="20" t="s">
        <v>783</v>
      </c>
      <c r="F154" s="20"/>
      <c r="G154" s="20"/>
      <c r="H154" s="20" t="s">
        <v>826</v>
      </c>
      <c r="I154" s="20"/>
      <c r="J154" s="33">
        <v>1</v>
      </c>
      <c r="K154" s="33">
        <v>2</v>
      </c>
      <c r="L154" s="65"/>
      <c r="M154" s="33"/>
      <c r="N154" s="48"/>
      <c r="O154" s="49"/>
      <c r="P154" s="59"/>
      <c r="Q154" s="18"/>
    </row>
    <row r="155" spans="1:17" x14ac:dyDescent="0.25">
      <c r="A155" s="22"/>
      <c r="B155" s="20"/>
      <c r="C155" s="20"/>
      <c r="D155" s="20"/>
      <c r="E155" s="20"/>
      <c r="F155" s="20"/>
      <c r="G155" s="20"/>
      <c r="H155" s="20"/>
      <c r="I155" s="20"/>
      <c r="J155" s="22"/>
      <c r="K155" s="22"/>
      <c r="L155" s="22"/>
      <c r="M155" s="22"/>
      <c r="N155" s="33" t="s">
        <v>21</v>
      </c>
      <c r="O155" s="60">
        <f>SUM(O153:O154)</f>
        <v>0</v>
      </c>
      <c r="P155" s="60">
        <f>SUM(P153:P154)</f>
        <v>0</v>
      </c>
      <c r="Q155" s="22"/>
    </row>
    <row r="156" spans="1:17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1:17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1:17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1:17" x14ac:dyDescent="0.25">
      <c r="A159" s="24" t="s">
        <v>2</v>
      </c>
      <c r="B159" s="51" t="s">
        <v>3</v>
      </c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22"/>
    </row>
    <row r="160" spans="1:17" ht="15" customHeight="1" x14ac:dyDescent="0.25">
      <c r="A160" s="69">
        <v>21</v>
      </c>
      <c r="B160" s="57" t="s">
        <v>4</v>
      </c>
      <c r="C160" s="57"/>
      <c r="D160" s="57"/>
      <c r="E160" s="57" t="s">
        <v>5</v>
      </c>
      <c r="F160" s="57"/>
      <c r="G160" s="57"/>
      <c r="H160" s="57" t="s">
        <v>6</v>
      </c>
      <c r="I160" s="57"/>
      <c r="J160" s="25" t="s">
        <v>7</v>
      </c>
      <c r="K160" s="45" t="s">
        <v>8</v>
      </c>
      <c r="L160" s="58" t="s">
        <v>9</v>
      </c>
      <c r="M160" s="58"/>
      <c r="N160" s="58" t="s">
        <v>10</v>
      </c>
      <c r="O160" s="58" t="s">
        <v>11</v>
      </c>
      <c r="P160" s="58" t="s">
        <v>12</v>
      </c>
      <c r="Q160" s="19" t="s">
        <v>13</v>
      </c>
    </row>
    <row r="161" spans="1:19" x14ac:dyDescent="0.25">
      <c r="A161" s="19" t="s">
        <v>69</v>
      </c>
      <c r="B161" s="57"/>
      <c r="C161" s="57"/>
      <c r="D161" s="57"/>
      <c r="E161" s="57"/>
      <c r="F161" s="57"/>
      <c r="G161" s="57"/>
      <c r="H161" s="57"/>
      <c r="I161" s="57"/>
      <c r="J161" s="25"/>
      <c r="K161" s="45" t="s">
        <v>15</v>
      </c>
      <c r="L161" s="58"/>
      <c r="M161" s="58"/>
      <c r="N161" s="58"/>
      <c r="O161" s="58"/>
      <c r="P161" s="58"/>
      <c r="Q161" s="19" t="s">
        <v>107</v>
      </c>
    </row>
    <row r="162" spans="1:19" x14ac:dyDescent="0.25">
      <c r="A162" s="33" t="s">
        <v>17</v>
      </c>
      <c r="B162" s="20" t="s">
        <v>108</v>
      </c>
      <c r="C162" s="20"/>
      <c r="D162" s="20"/>
      <c r="E162" s="20" t="s">
        <v>109</v>
      </c>
      <c r="F162" s="20"/>
      <c r="G162" s="20"/>
      <c r="H162" s="20" t="s">
        <v>110</v>
      </c>
      <c r="I162" s="20"/>
      <c r="J162" s="33">
        <v>1</v>
      </c>
      <c r="K162" s="33">
        <v>1</v>
      </c>
      <c r="L162" s="52"/>
      <c r="M162" s="52"/>
      <c r="N162" s="59"/>
      <c r="O162" s="49"/>
      <c r="P162" s="59"/>
      <c r="Q162" s="18" t="s">
        <v>111</v>
      </c>
    </row>
    <row r="163" spans="1:19" x14ac:dyDescent="0.25">
      <c r="A163" s="33" t="s">
        <v>106</v>
      </c>
      <c r="B163" s="20" t="s">
        <v>112</v>
      </c>
      <c r="C163" s="20"/>
      <c r="D163" s="20"/>
      <c r="E163" s="20" t="s">
        <v>109</v>
      </c>
      <c r="F163" s="20"/>
      <c r="G163" s="20"/>
      <c r="H163" s="20" t="s">
        <v>113</v>
      </c>
      <c r="I163" s="20"/>
      <c r="J163" s="33">
        <v>2</v>
      </c>
      <c r="K163" s="33">
        <v>2</v>
      </c>
      <c r="L163" s="52"/>
      <c r="M163" s="52"/>
      <c r="N163" s="59"/>
      <c r="O163" s="74"/>
      <c r="P163" s="59"/>
      <c r="Q163" s="22" t="s">
        <v>114</v>
      </c>
      <c r="S163" s="7"/>
    </row>
    <row r="164" spans="1:19" x14ac:dyDescent="0.25">
      <c r="A164" s="22"/>
      <c r="B164" s="20"/>
      <c r="C164" s="20"/>
      <c r="D164" s="20"/>
      <c r="E164" s="20"/>
      <c r="F164" s="20"/>
      <c r="G164" s="20"/>
      <c r="H164" s="20"/>
      <c r="I164" s="20"/>
      <c r="J164" s="22"/>
      <c r="K164" s="22"/>
      <c r="L164" s="33"/>
      <c r="M164" s="33"/>
      <c r="N164" s="33" t="s">
        <v>21</v>
      </c>
      <c r="O164" s="77">
        <f>SUM(O162:O163)</f>
        <v>0</v>
      </c>
      <c r="P164" s="60">
        <f>SUM(P162:P163)</f>
        <v>0</v>
      </c>
      <c r="Q164" s="22"/>
    </row>
    <row r="165" spans="1:19" x14ac:dyDescent="0.25">
      <c r="A165" s="34"/>
      <c r="B165" s="26"/>
      <c r="C165" s="26"/>
      <c r="D165" s="26"/>
      <c r="E165" s="26"/>
      <c r="F165" s="26"/>
      <c r="G165" s="26"/>
      <c r="H165" s="26"/>
      <c r="I165" s="26"/>
      <c r="J165" s="34"/>
      <c r="K165" s="34"/>
      <c r="L165" s="26"/>
      <c r="M165" s="26"/>
      <c r="N165" s="26"/>
      <c r="O165" s="78"/>
      <c r="P165" s="37"/>
      <c r="Q165" s="34"/>
    </row>
    <row r="166" spans="1:19" x14ac:dyDescent="0.25">
      <c r="A166" s="34"/>
      <c r="B166" s="26"/>
      <c r="C166" s="26"/>
      <c r="D166" s="26"/>
      <c r="E166" s="26"/>
      <c r="F166" s="26"/>
      <c r="G166" s="26"/>
      <c r="H166" s="26"/>
      <c r="I166" s="26"/>
      <c r="J166" s="34"/>
      <c r="K166" s="34"/>
      <c r="L166" s="26"/>
      <c r="M166" s="26"/>
      <c r="N166" s="26"/>
      <c r="O166" s="78"/>
      <c r="P166" s="37"/>
      <c r="Q166" s="34"/>
    </row>
    <row r="167" spans="1:19" x14ac:dyDescent="0.25">
      <c r="A167" s="22"/>
      <c r="B167" s="51" t="s">
        <v>3</v>
      </c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22"/>
    </row>
    <row r="168" spans="1:19" ht="15" customHeight="1" x14ac:dyDescent="0.25">
      <c r="A168" s="69">
        <v>22</v>
      </c>
      <c r="B168" s="57" t="s">
        <v>4</v>
      </c>
      <c r="C168" s="57"/>
      <c r="D168" s="57"/>
      <c r="E168" s="57" t="s">
        <v>5</v>
      </c>
      <c r="F168" s="57"/>
      <c r="G168" s="57"/>
      <c r="H168" s="57" t="s">
        <v>6</v>
      </c>
      <c r="I168" s="57"/>
      <c r="J168" s="25" t="s">
        <v>7</v>
      </c>
      <c r="K168" s="45" t="s">
        <v>8</v>
      </c>
      <c r="L168" s="58" t="s">
        <v>9</v>
      </c>
      <c r="M168" s="58"/>
      <c r="N168" s="58" t="s">
        <v>10</v>
      </c>
      <c r="O168" s="58" t="s">
        <v>11</v>
      </c>
      <c r="P168" s="58" t="s">
        <v>12</v>
      </c>
      <c r="Q168" s="19" t="s">
        <v>13</v>
      </c>
    </row>
    <row r="169" spans="1:19" x14ac:dyDescent="0.25">
      <c r="A169" s="19" t="s">
        <v>14</v>
      </c>
      <c r="B169" s="57"/>
      <c r="C169" s="57"/>
      <c r="D169" s="57"/>
      <c r="E169" s="57"/>
      <c r="F169" s="57"/>
      <c r="G169" s="57"/>
      <c r="H169" s="57"/>
      <c r="I169" s="57"/>
      <c r="J169" s="25"/>
      <c r="K169" s="45" t="s">
        <v>15</v>
      </c>
      <c r="L169" s="58"/>
      <c r="M169" s="58"/>
      <c r="N169" s="58"/>
      <c r="O169" s="58"/>
      <c r="P169" s="58"/>
      <c r="Q169" s="19" t="s">
        <v>30</v>
      </c>
    </row>
    <row r="170" spans="1:19" ht="15" customHeight="1" x14ac:dyDescent="0.25">
      <c r="A170" s="33">
        <v>1</v>
      </c>
      <c r="B170" s="23" t="s">
        <v>115</v>
      </c>
      <c r="C170" s="23"/>
      <c r="D170" s="23"/>
      <c r="E170" s="20" t="s">
        <v>116</v>
      </c>
      <c r="F170" s="20"/>
      <c r="G170" s="20"/>
      <c r="H170" s="20" t="s">
        <v>117</v>
      </c>
      <c r="I170" s="20"/>
      <c r="J170" s="33">
        <v>1</v>
      </c>
      <c r="K170" s="33">
        <v>2</v>
      </c>
      <c r="L170" s="47"/>
      <c r="M170" s="47"/>
      <c r="N170" s="48"/>
      <c r="O170" s="49"/>
      <c r="P170" s="59"/>
      <c r="Q170" s="22"/>
    </row>
    <row r="171" spans="1:19" ht="15" customHeight="1" x14ac:dyDescent="0.25">
      <c r="A171" s="33">
        <v>2</v>
      </c>
      <c r="B171" s="23" t="s">
        <v>115</v>
      </c>
      <c r="C171" s="23"/>
      <c r="D171" s="23"/>
      <c r="E171" s="20" t="s">
        <v>118</v>
      </c>
      <c r="F171" s="20"/>
      <c r="G171" s="20"/>
      <c r="H171" s="20" t="s">
        <v>119</v>
      </c>
      <c r="I171" s="20"/>
      <c r="J171" s="33">
        <v>1</v>
      </c>
      <c r="K171" s="33">
        <v>2</v>
      </c>
      <c r="L171" s="47"/>
      <c r="M171" s="47"/>
      <c r="N171" s="48"/>
      <c r="O171" s="49"/>
      <c r="P171" s="59"/>
      <c r="Q171" s="22"/>
    </row>
    <row r="172" spans="1:19" x14ac:dyDescent="0.25">
      <c r="A172" s="33">
        <v>3</v>
      </c>
      <c r="B172" s="20" t="s">
        <v>120</v>
      </c>
      <c r="C172" s="20"/>
      <c r="D172" s="20"/>
      <c r="E172" s="20" t="s">
        <v>121</v>
      </c>
      <c r="F172" s="20"/>
      <c r="G172" s="20"/>
      <c r="H172" s="20" t="s">
        <v>117</v>
      </c>
      <c r="I172" s="20"/>
      <c r="J172" s="33">
        <v>2</v>
      </c>
      <c r="K172" s="33">
        <v>2</v>
      </c>
      <c r="L172" s="47"/>
      <c r="M172" s="47"/>
      <c r="N172" s="48"/>
      <c r="O172" s="48"/>
      <c r="P172" s="48"/>
      <c r="Q172" s="22"/>
    </row>
    <row r="173" spans="1:19" x14ac:dyDescent="0.25">
      <c r="A173" s="33" t="s">
        <v>50</v>
      </c>
      <c r="B173" s="20" t="s">
        <v>122</v>
      </c>
      <c r="C173" s="20"/>
      <c r="D173" s="20"/>
      <c r="E173" s="20" t="s">
        <v>123</v>
      </c>
      <c r="F173" s="20"/>
      <c r="G173" s="20"/>
      <c r="H173" s="20" t="s">
        <v>117</v>
      </c>
      <c r="I173" s="20"/>
      <c r="J173" s="33">
        <v>1</v>
      </c>
      <c r="K173" s="33">
        <v>1</v>
      </c>
      <c r="L173" s="47"/>
      <c r="M173" s="47"/>
      <c r="N173" s="48"/>
      <c r="O173" s="49"/>
      <c r="P173" s="59"/>
      <c r="Q173" s="28"/>
    </row>
    <row r="174" spans="1:19" x14ac:dyDescent="0.25">
      <c r="A174" s="22"/>
      <c r="B174" s="20"/>
      <c r="C174" s="20"/>
      <c r="D174" s="20"/>
      <c r="E174" s="20"/>
      <c r="F174" s="20"/>
      <c r="G174" s="20"/>
      <c r="H174" s="20"/>
      <c r="I174" s="20"/>
      <c r="J174" s="22"/>
      <c r="K174" s="22"/>
      <c r="L174" s="22"/>
      <c r="M174" s="22"/>
      <c r="N174" s="33" t="s">
        <v>21</v>
      </c>
      <c r="O174" s="60">
        <f>SUM(O170:O173)</f>
        <v>0</v>
      </c>
      <c r="P174" s="60">
        <f>SUM(P170:P173)</f>
        <v>0</v>
      </c>
      <c r="Q174" s="28"/>
    </row>
    <row r="175" spans="1:19" x14ac:dyDescent="0.25">
      <c r="A175" s="34"/>
      <c r="B175" s="26"/>
      <c r="C175" s="26"/>
      <c r="D175" s="26"/>
      <c r="E175" s="26"/>
      <c r="F175" s="26"/>
      <c r="G175" s="26"/>
      <c r="H175" s="26"/>
      <c r="I175" s="26"/>
      <c r="J175" s="34"/>
      <c r="K175" s="34"/>
      <c r="L175" s="34"/>
      <c r="M175" s="34"/>
      <c r="N175" s="26"/>
      <c r="O175" s="37"/>
      <c r="P175" s="37"/>
      <c r="Q175" s="38"/>
    </row>
    <row r="176" spans="1:19" x14ac:dyDescent="0.25">
      <c r="A176" s="34"/>
      <c r="B176" s="34"/>
      <c r="C176" s="34"/>
      <c r="D176" s="34"/>
      <c r="E176" s="34"/>
      <c r="F176" s="34"/>
      <c r="G176" s="34"/>
      <c r="H176" s="26"/>
      <c r="I176" s="26"/>
      <c r="J176" s="34"/>
      <c r="K176" s="34"/>
      <c r="L176" s="34"/>
      <c r="M176" s="34"/>
      <c r="N176" s="26"/>
      <c r="O176" s="37"/>
      <c r="P176" s="37"/>
      <c r="Q176" s="34"/>
    </row>
    <row r="177" spans="1:17" x14ac:dyDescent="0.25">
      <c r="A177" s="22" t="s">
        <v>2</v>
      </c>
      <c r="B177" s="22"/>
      <c r="C177" s="51" t="s">
        <v>3</v>
      </c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22"/>
    </row>
    <row r="178" spans="1:17" ht="15" customHeight="1" x14ac:dyDescent="0.25">
      <c r="A178" s="69">
        <v>23</v>
      </c>
      <c r="B178" s="57" t="s">
        <v>4</v>
      </c>
      <c r="C178" s="57"/>
      <c r="D178" s="57"/>
      <c r="E178" s="57" t="s">
        <v>5</v>
      </c>
      <c r="F178" s="57"/>
      <c r="G178" s="57"/>
      <c r="H178" s="57" t="s">
        <v>6</v>
      </c>
      <c r="I178" s="57"/>
      <c r="J178" s="25" t="s">
        <v>7</v>
      </c>
      <c r="K178" s="45" t="s">
        <v>8</v>
      </c>
      <c r="L178" s="58" t="s">
        <v>9</v>
      </c>
      <c r="M178" s="58"/>
      <c r="N178" s="58" t="s">
        <v>10</v>
      </c>
      <c r="O178" s="58" t="s">
        <v>11</v>
      </c>
      <c r="P178" s="58" t="s">
        <v>12</v>
      </c>
      <c r="Q178" s="19" t="s">
        <v>13</v>
      </c>
    </row>
    <row r="179" spans="1:17" x14ac:dyDescent="0.25">
      <c r="A179" s="19" t="s">
        <v>14</v>
      </c>
      <c r="B179" s="57"/>
      <c r="C179" s="57"/>
      <c r="D179" s="57"/>
      <c r="E179" s="57"/>
      <c r="F179" s="57"/>
      <c r="G179" s="57"/>
      <c r="H179" s="57"/>
      <c r="I179" s="57"/>
      <c r="J179" s="25"/>
      <c r="K179" s="45" t="s">
        <v>15</v>
      </c>
      <c r="L179" s="58"/>
      <c r="M179" s="58"/>
      <c r="N179" s="58"/>
      <c r="O179" s="58"/>
      <c r="P179" s="58"/>
      <c r="Q179" s="19" t="s">
        <v>30</v>
      </c>
    </row>
    <row r="180" spans="1:17" ht="15" customHeight="1" x14ac:dyDescent="0.25">
      <c r="A180" s="33">
        <v>1</v>
      </c>
      <c r="B180" s="23" t="s">
        <v>124</v>
      </c>
      <c r="C180" s="23"/>
      <c r="D180" s="23"/>
      <c r="E180" s="20" t="s">
        <v>125</v>
      </c>
      <c r="F180" s="20"/>
      <c r="G180" s="20"/>
      <c r="H180" s="20" t="s">
        <v>126</v>
      </c>
      <c r="I180" s="20"/>
      <c r="J180" s="33">
        <v>1</v>
      </c>
      <c r="K180" s="33">
        <v>2</v>
      </c>
      <c r="L180" s="47"/>
      <c r="M180" s="47"/>
      <c r="N180" s="48"/>
      <c r="O180" s="49"/>
      <c r="P180" s="59"/>
      <c r="Q180" s="22"/>
    </row>
    <row r="181" spans="1:17" ht="15" customHeight="1" x14ac:dyDescent="0.25">
      <c r="A181" s="33">
        <v>2</v>
      </c>
      <c r="B181" s="23" t="s">
        <v>124</v>
      </c>
      <c r="C181" s="23"/>
      <c r="D181" s="23"/>
      <c r="E181" s="20" t="s">
        <v>127</v>
      </c>
      <c r="F181" s="20"/>
      <c r="G181" s="20"/>
      <c r="H181" s="20" t="s">
        <v>126</v>
      </c>
      <c r="I181" s="20"/>
      <c r="J181" s="33">
        <v>1</v>
      </c>
      <c r="K181" s="33">
        <v>2</v>
      </c>
      <c r="L181" s="47"/>
      <c r="M181" s="47"/>
      <c r="N181" s="48"/>
      <c r="O181" s="49"/>
      <c r="P181" s="59"/>
      <c r="Q181" s="22"/>
    </row>
    <row r="182" spans="1:17" ht="15" customHeight="1" x14ac:dyDescent="0.25">
      <c r="A182" s="33">
        <v>3</v>
      </c>
      <c r="B182" s="23" t="s">
        <v>124</v>
      </c>
      <c r="C182" s="23"/>
      <c r="D182" s="23"/>
      <c r="E182" s="20" t="s">
        <v>128</v>
      </c>
      <c r="F182" s="20"/>
      <c r="G182" s="20"/>
      <c r="H182" s="20" t="s">
        <v>126</v>
      </c>
      <c r="I182" s="20"/>
      <c r="J182" s="33">
        <v>1</v>
      </c>
      <c r="K182" s="33">
        <v>2</v>
      </c>
      <c r="L182" s="47"/>
      <c r="M182" s="47"/>
      <c r="N182" s="48"/>
      <c r="O182" s="49"/>
      <c r="P182" s="59"/>
      <c r="Q182" s="22"/>
    </row>
    <row r="183" spans="1:17" ht="15" customHeight="1" x14ac:dyDescent="0.25">
      <c r="A183" s="33">
        <v>4</v>
      </c>
      <c r="B183" s="23" t="s">
        <v>129</v>
      </c>
      <c r="C183" s="23"/>
      <c r="D183" s="23"/>
      <c r="E183" s="20" t="s">
        <v>130</v>
      </c>
      <c r="F183" s="20"/>
      <c r="G183" s="20"/>
      <c r="H183" s="20" t="s">
        <v>131</v>
      </c>
      <c r="I183" s="20"/>
      <c r="J183" s="33">
        <v>1</v>
      </c>
      <c r="K183" s="33">
        <v>2</v>
      </c>
      <c r="L183" s="47"/>
      <c r="M183" s="47"/>
      <c r="N183" s="48"/>
      <c r="O183" s="49"/>
      <c r="P183" s="59"/>
      <c r="Q183" s="22"/>
    </row>
    <row r="184" spans="1:17" x14ac:dyDescent="0.25">
      <c r="A184" s="22"/>
      <c r="B184" s="20"/>
      <c r="C184" s="20"/>
      <c r="D184" s="20"/>
      <c r="E184" s="20"/>
      <c r="F184" s="20"/>
      <c r="G184" s="20"/>
      <c r="H184" s="20"/>
      <c r="I184" s="20"/>
      <c r="J184" s="22"/>
      <c r="K184" s="22"/>
      <c r="L184" s="22"/>
      <c r="M184" s="22"/>
      <c r="N184" s="33" t="s">
        <v>21</v>
      </c>
      <c r="O184" s="60">
        <f>SUM(O180:O183)</f>
        <v>0</v>
      </c>
      <c r="P184" s="60">
        <f>SUM(P180:P183)</f>
        <v>0</v>
      </c>
      <c r="Q184" s="18"/>
    </row>
    <row r="185" spans="1:17" x14ac:dyDescent="0.25">
      <c r="A185" s="34"/>
      <c r="B185" s="26"/>
      <c r="C185" s="26"/>
      <c r="D185" s="26"/>
      <c r="E185" s="26"/>
      <c r="F185" s="26"/>
      <c r="G185" s="26"/>
      <c r="H185" s="26"/>
      <c r="I185" s="26"/>
      <c r="J185" s="34"/>
      <c r="K185" s="34"/>
      <c r="L185" s="34"/>
      <c r="M185" s="34"/>
      <c r="N185" s="26"/>
      <c r="O185" s="37"/>
      <c r="P185" s="37"/>
      <c r="Q185" s="70"/>
    </row>
    <row r="186" spans="1:17" x14ac:dyDescent="0.25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1:17" x14ac:dyDescent="0.25">
      <c r="A187" s="34" t="s">
        <v>2</v>
      </c>
      <c r="B187" s="34"/>
      <c r="C187" s="39" t="s">
        <v>3</v>
      </c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4"/>
    </row>
    <row r="188" spans="1:17" ht="15" customHeight="1" x14ac:dyDescent="0.25">
      <c r="A188" s="69">
        <v>24</v>
      </c>
      <c r="B188" s="57" t="s">
        <v>4</v>
      </c>
      <c r="C188" s="57"/>
      <c r="D188" s="57"/>
      <c r="E188" s="57" t="s">
        <v>5</v>
      </c>
      <c r="F188" s="57"/>
      <c r="G188" s="57"/>
      <c r="H188" s="57" t="s">
        <v>6</v>
      </c>
      <c r="I188" s="57"/>
      <c r="J188" s="25" t="s">
        <v>7</v>
      </c>
      <c r="K188" s="45" t="s">
        <v>8</v>
      </c>
      <c r="L188" s="58" t="s">
        <v>9</v>
      </c>
      <c r="M188" s="58"/>
      <c r="N188" s="58" t="s">
        <v>10</v>
      </c>
      <c r="O188" s="58" t="s">
        <v>11</v>
      </c>
      <c r="P188" s="58" t="s">
        <v>12</v>
      </c>
      <c r="Q188" s="19" t="s">
        <v>13</v>
      </c>
    </row>
    <row r="189" spans="1:17" x14ac:dyDescent="0.25">
      <c r="A189" s="19" t="s">
        <v>14</v>
      </c>
      <c r="B189" s="57"/>
      <c r="C189" s="57"/>
      <c r="D189" s="57"/>
      <c r="E189" s="57"/>
      <c r="F189" s="57"/>
      <c r="G189" s="57"/>
      <c r="H189" s="57"/>
      <c r="I189" s="57"/>
      <c r="J189" s="25"/>
      <c r="K189" s="45" t="s">
        <v>15</v>
      </c>
      <c r="L189" s="58"/>
      <c r="M189" s="58"/>
      <c r="N189" s="58"/>
      <c r="O189" s="58"/>
      <c r="P189" s="58"/>
      <c r="Q189" s="19" t="s">
        <v>30</v>
      </c>
    </row>
    <row r="190" spans="1:17" ht="15" customHeight="1" x14ac:dyDescent="0.25">
      <c r="A190" s="33">
        <v>1</v>
      </c>
      <c r="B190" s="23" t="s">
        <v>124</v>
      </c>
      <c r="C190" s="23"/>
      <c r="D190" s="23"/>
      <c r="E190" s="20" t="s">
        <v>132</v>
      </c>
      <c r="F190" s="20"/>
      <c r="G190" s="20"/>
      <c r="H190" s="20" t="s">
        <v>133</v>
      </c>
      <c r="I190" s="20"/>
      <c r="J190" s="33">
        <v>1</v>
      </c>
      <c r="K190" s="33">
        <v>2</v>
      </c>
      <c r="L190" s="47"/>
      <c r="M190" s="47"/>
      <c r="N190" s="48"/>
      <c r="O190" s="49"/>
      <c r="P190" s="59"/>
      <c r="Q190" s="22"/>
    </row>
    <row r="191" spans="1:17" ht="15" customHeight="1" x14ac:dyDescent="0.25">
      <c r="A191" s="33">
        <v>2</v>
      </c>
      <c r="B191" s="23" t="s">
        <v>124</v>
      </c>
      <c r="C191" s="23"/>
      <c r="D191" s="23"/>
      <c r="E191" s="20" t="s">
        <v>134</v>
      </c>
      <c r="F191" s="20"/>
      <c r="G191" s="20"/>
      <c r="H191" s="20" t="s">
        <v>133</v>
      </c>
      <c r="I191" s="20"/>
      <c r="J191" s="33">
        <v>1</v>
      </c>
      <c r="K191" s="33">
        <v>2</v>
      </c>
      <c r="L191" s="47"/>
      <c r="M191" s="47"/>
      <c r="N191" s="48"/>
      <c r="O191" s="49"/>
      <c r="P191" s="59"/>
      <c r="Q191" s="22"/>
    </row>
    <row r="192" spans="1:17" ht="15" customHeight="1" x14ac:dyDescent="0.25">
      <c r="A192" s="33">
        <v>3</v>
      </c>
      <c r="B192" s="23" t="s">
        <v>124</v>
      </c>
      <c r="C192" s="23"/>
      <c r="D192" s="23"/>
      <c r="E192" s="20" t="s">
        <v>135</v>
      </c>
      <c r="F192" s="20"/>
      <c r="G192" s="20"/>
      <c r="H192" s="20" t="s">
        <v>133</v>
      </c>
      <c r="I192" s="20"/>
      <c r="J192" s="33">
        <v>1</v>
      </c>
      <c r="K192" s="33">
        <v>2</v>
      </c>
      <c r="L192" s="47"/>
      <c r="M192" s="47"/>
      <c r="N192" s="48"/>
      <c r="O192" s="49"/>
      <c r="P192" s="59"/>
      <c r="Q192" s="22"/>
    </row>
    <row r="193" spans="1:17" x14ac:dyDescent="0.25">
      <c r="A193" s="22"/>
      <c r="B193" s="20"/>
      <c r="C193" s="20"/>
      <c r="D193" s="20"/>
      <c r="E193" s="20"/>
      <c r="F193" s="20"/>
      <c r="G193" s="20"/>
      <c r="H193" s="20"/>
      <c r="I193" s="20"/>
      <c r="J193" s="22"/>
      <c r="K193" s="22"/>
      <c r="L193" s="22"/>
      <c r="M193" s="22"/>
      <c r="N193" s="33" t="s">
        <v>21</v>
      </c>
      <c r="O193" s="54">
        <f>SUM(O190:O192)</f>
        <v>0</v>
      </c>
      <c r="P193" s="54">
        <f>SUM(P190:P192)</f>
        <v>0</v>
      </c>
      <c r="Q193" s="18"/>
    </row>
    <row r="194" spans="1:17" x14ac:dyDescent="0.25">
      <c r="A194" s="34"/>
      <c r="B194" s="26"/>
      <c r="C194" s="26"/>
      <c r="D194" s="26"/>
      <c r="E194" s="26"/>
      <c r="F194" s="26"/>
      <c r="G194" s="26"/>
      <c r="H194" s="26"/>
      <c r="I194" s="26"/>
      <c r="J194" s="34"/>
      <c r="K194" s="34"/>
      <c r="L194" s="34"/>
      <c r="M194" s="34"/>
      <c r="N194" s="26"/>
      <c r="O194" s="73"/>
      <c r="P194" s="73"/>
      <c r="Q194" s="70"/>
    </row>
    <row r="195" spans="1:17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1:17" ht="15" customHeight="1" x14ac:dyDescent="0.25">
      <c r="A196" s="69">
        <v>25</v>
      </c>
      <c r="B196" s="57" t="s">
        <v>4</v>
      </c>
      <c r="C196" s="57"/>
      <c r="D196" s="57"/>
      <c r="E196" s="57" t="s">
        <v>5</v>
      </c>
      <c r="F196" s="57"/>
      <c r="G196" s="57"/>
      <c r="H196" s="57" t="s">
        <v>6</v>
      </c>
      <c r="I196" s="57"/>
      <c r="J196" s="25" t="s">
        <v>7</v>
      </c>
      <c r="K196" s="45" t="s">
        <v>8</v>
      </c>
      <c r="L196" s="58" t="s">
        <v>9</v>
      </c>
      <c r="M196" s="58"/>
      <c r="N196" s="58" t="s">
        <v>10</v>
      </c>
      <c r="O196" s="58" t="s">
        <v>11</v>
      </c>
      <c r="P196" s="58" t="s">
        <v>12</v>
      </c>
      <c r="Q196" s="19" t="s">
        <v>13</v>
      </c>
    </row>
    <row r="197" spans="1:17" x14ac:dyDescent="0.25">
      <c r="A197" s="19" t="s">
        <v>14</v>
      </c>
      <c r="B197" s="57"/>
      <c r="C197" s="57"/>
      <c r="D197" s="57"/>
      <c r="E197" s="57"/>
      <c r="F197" s="57"/>
      <c r="G197" s="57"/>
      <c r="H197" s="57"/>
      <c r="I197" s="57"/>
      <c r="J197" s="25"/>
      <c r="K197" s="45" t="s">
        <v>15</v>
      </c>
      <c r="L197" s="58"/>
      <c r="M197" s="58"/>
      <c r="N197" s="58"/>
      <c r="O197" s="58"/>
      <c r="P197" s="58"/>
      <c r="Q197" s="19" t="s">
        <v>30</v>
      </c>
    </row>
    <row r="198" spans="1:17" ht="31.5" customHeight="1" x14ac:dyDescent="0.25">
      <c r="A198" s="33">
        <v>1</v>
      </c>
      <c r="B198" s="23" t="s">
        <v>136</v>
      </c>
      <c r="C198" s="23"/>
      <c r="D198" s="23"/>
      <c r="E198" s="23" t="s">
        <v>137</v>
      </c>
      <c r="F198" s="23"/>
      <c r="G198" s="23"/>
      <c r="H198" s="20" t="s">
        <v>138</v>
      </c>
      <c r="I198" s="20"/>
      <c r="J198" s="33">
        <v>1</v>
      </c>
      <c r="K198" s="33">
        <v>2</v>
      </c>
      <c r="L198" s="65"/>
      <c r="M198" s="33"/>
      <c r="N198" s="48"/>
      <c r="O198" s="49"/>
      <c r="P198" s="59"/>
      <c r="Q198" s="22"/>
    </row>
    <row r="199" spans="1:17" ht="15" customHeight="1" x14ac:dyDescent="0.25">
      <c r="A199" s="33">
        <v>2</v>
      </c>
      <c r="B199" s="23" t="s">
        <v>136</v>
      </c>
      <c r="C199" s="23"/>
      <c r="D199" s="23"/>
      <c r="E199" s="20" t="s">
        <v>139</v>
      </c>
      <c r="F199" s="20"/>
      <c r="G199" s="20"/>
      <c r="H199" s="20" t="s">
        <v>140</v>
      </c>
      <c r="I199" s="20"/>
      <c r="J199" s="33">
        <v>1</v>
      </c>
      <c r="K199" s="33">
        <v>2</v>
      </c>
      <c r="L199" s="65"/>
      <c r="M199" s="33"/>
      <c r="N199" s="48"/>
      <c r="O199" s="49"/>
      <c r="P199" s="59"/>
      <c r="Q199" s="22"/>
    </row>
    <row r="200" spans="1:17" ht="15" customHeight="1" x14ac:dyDescent="0.25">
      <c r="A200" s="33">
        <v>3</v>
      </c>
      <c r="B200" s="23" t="s">
        <v>141</v>
      </c>
      <c r="C200" s="23"/>
      <c r="D200" s="23"/>
      <c r="E200" s="20" t="s">
        <v>142</v>
      </c>
      <c r="F200" s="20"/>
      <c r="G200" s="20"/>
      <c r="H200" s="20" t="s">
        <v>65</v>
      </c>
      <c r="I200" s="20"/>
      <c r="J200" s="33">
        <v>1</v>
      </c>
      <c r="K200" s="33">
        <v>2</v>
      </c>
      <c r="L200" s="47"/>
      <c r="M200" s="47"/>
      <c r="N200" s="48"/>
      <c r="O200" s="49"/>
      <c r="P200" s="59"/>
      <c r="Q200" s="22"/>
    </row>
    <row r="201" spans="1:17" ht="15" customHeight="1" x14ac:dyDescent="0.25">
      <c r="A201" s="33"/>
      <c r="B201" s="23"/>
      <c r="C201" s="23"/>
      <c r="D201" s="23"/>
      <c r="E201" s="20"/>
      <c r="F201" s="20"/>
      <c r="G201" s="20"/>
      <c r="H201" s="20"/>
      <c r="I201" s="20"/>
      <c r="J201" s="33"/>
      <c r="K201" s="33"/>
      <c r="L201" s="65"/>
      <c r="M201" s="33"/>
      <c r="N201" s="33" t="s">
        <v>21</v>
      </c>
      <c r="O201" s="54">
        <f>SUM(O198:O200)</f>
        <v>0</v>
      </c>
      <c r="P201" s="60">
        <f>SUM(P198:P200)</f>
        <v>0</v>
      </c>
      <c r="Q201" s="22"/>
    </row>
    <row r="202" spans="1:17" x14ac:dyDescent="0.25">
      <c r="A202" s="79"/>
      <c r="B202" s="80"/>
      <c r="C202" s="80"/>
      <c r="D202" s="80"/>
      <c r="E202" s="26"/>
      <c r="F202" s="26"/>
      <c r="G202" s="26"/>
      <c r="H202" s="26"/>
      <c r="I202" s="26"/>
      <c r="J202" s="26"/>
      <c r="K202" s="26"/>
      <c r="L202" s="81"/>
      <c r="M202" s="26"/>
      <c r="N202" s="26"/>
      <c r="O202" s="73"/>
      <c r="P202" s="37"/>
      <c r="Q202" s="34"/>
    </row>
    <row r="203" spans="1:17" x14ac:dyDescent="0.25">
      <c r="A203" s="79"/>
      <c r="B203" s="80"/>
      <c r="C203" s="80"/>
      <c r="D203" s="80"/>
      <c r="E203" s="26"/>
      <c r="F203" s="26"/>
      <c r="G203" s="26"/>
      <c r="H203" s="26"/>
      <c r="I203" s="26"/>
      <c r="J203" s="26"/>
      <c r="K203" s="26"/>
      <c r="L203" s="81"/>
      <c r="M203" s="26"/>
      <c r="N203" s="26"/>
      <c r="O203" s="73"/>
      <c r="P203" s="37"/>
      <c r="Q203" s="34"/>
    </row>
    <row r="204" spans="1:17" ht="15" customHeight="1" x14ac:dyDescent="0.25">
      <c r="A204" s="69">
        <v>26</v>
      </c>
      <c r="B204" s="57" t="s">
        <v>4</v>
      </c>
      <c r="C204" s="57"/>
      <c r="D204" s="57"/>
      <c r="E204" s="57" t="s">
        <v>5</v>
      </c>
      <c r="F204" s="57"/>
      <c r="G204" s="57"/>
      <c r="H204" s="57" t="s">
        <v>6</v>
      </c>
      <c r="I204" s="57"/>
      <c r="J204" s="25" t="s">
        <v>7</v>
      </c>
      <c r="K204" s="45" t="s">
        <v>8</v>
      </c>
      <c r="L204" s="58" t="s">
        <v>9</v>
      </c>
      <c r="M204" s="58"/>
      <c r="N204" s="58" t="s">
        <v>10</v>
      </c>
      <c r="O204" s="58" t="s">
        <v>11</v>
      </c>
      <c r="P204" s="58" t="s">
        <v>12</v>
      </c>
      <c r="Q204" s="19" t="s">
        <v>13</v>
      </c>
    </row>
    <row r="205" spans="1:17" x14ac:dyDescent="0.25">
      <c r="A205" s="19" t="s">
        <v>14</v>
      </c>
      <c r="B205" s="57"/>
      <c r="C205" s="57"/>
      <c r="D205" s="57"/>
      <c r="E205" s="57"/>
      <c r="F205" s="57"/>
      <c r="G205" s="57"/>
      <c r="H205" s="57"/>
      <c r="I205" s="57"/>
      <c r="J205" s="25"/>
      <c r="K205" s="45" t="s">
        <v>15</v>
      </c>
      <c r="L205" s="58"/>
      <c r="M205" s="58"/>
      <c r="N205" s="58"/>
      <c r="O205" s="58"/>
      <c r="P205" s="58"/>
      <c r="Q205" s="19" t="s">
        <v>143</v>
      </c>
    </row>
    <row r="206" spans="1:17" ht="15" customHeight="1" x14ac:dyDescent="0.25">
      <c r="A206" s="33">
        <v>1</v>
      </c>
      <c r="B206" s="23" t="s">
        <v>136</v>
      </c>
      <c r="C206" s="23"/>
      <c r="D206" s="23"/>
      <c r="E206" s="20" t="s">
        <v>144</v>
      </c>
      <c r="F206" s="20"/>
      <c r="G206" s="20"/>
      <c r="H206" s="20" t="s">
        <v>145</v>
      </c>
      <c r="I206" s="20"/>
      <c r="J206" s="33">
        <v>1</v>
      </c>
      <c r="K206" s="33">
        <v>2</v>
      </c>
      <c r="L206" s="47"/>
      <c r="M206" s="47"/>
      <c r="N206" s="48"/>
      <c r="O206" s="49"/>
      <c r="P206" s="59"/>
      <c r="Q206" s="18" t="s">
        <v>22</v>
      </c>
    </row>
    <row r="207" spans="1:17" ht="15" customHeight="1" x14ac:dyDescent="0.25">
      <c r="A207" s="33">
        <v>2</v>
      </c>
      <c r="B207" s="23" t="s">
        <v>146</v>
      </c>
      <c r="C207" s="23"/>
      <c r="D207" s="23"/>
      <c r="E207" s="20" t="s">
        <v>147</v>
      </c>
      <c r="F207" s="20"/>
      <c r="G207" s="20"/>
      <c r="H207" s="20" t="s">
        <v>140</v>
      </c>
      <c r="I207" s="20"/>
      <c r="J207" s="33">
        <v>1</v>
      </c>
      <c r="K207" s="33">
        <v>2</v>
      </c>
      <c r="L207" s="65"/>
      <c r="M207" s="33"/>
      <c r="N207" s="48"/>
      <c r="O207" s="49"/>
      <c r="P207" s="59"/>
      <c r="Q207" s="22"/>
    </row>
    <row r="208" spans="1:17" x14ac:dyDescent="0.25">
      <c r="A208" s="33"/>
      <c r="B208" s="87"/>
      <c r="C208" s="87"/>
      <c r="D208" s="87"/>
      <c r="E208" s="33"/>
      <c r="F208" s="33"/>
      <c r="G208" s="33"/>
      <c r="H208" s="33"/>
      <c r="I208" s="33"/>
      <c r="J208" s="33"/>
      <c r="K208" s="33"/>
      <c r="L208" s="65"/>
      <c r="M208" s="33"/>
      <c r="N208" s="48" t="s">
        <v>21</v>
      </c>
      <c r="O208" s="49">
        <f>SUM(O206:O207)</f>
        <v>0</v>
      </c>
      <c r="P208" s="59">
        <f>SUM(P206:P207)</f>
        <v>0</v>
      </c>
      <c r="Q208" s="22"/>
    </row>
    <row r="209" spans="1:17" x14ac:dyDescent="0.25">
      <c r="A209" s="26"/>
      <c r="B209" s="80"/>
      <c r="C209" s="80"/>
      <c r="D209" s="80"/>
      <c r="E209" s="26"/>
      <c r="F209" s="26"/>
      <c r="G209" s="26"/>
      <c r="H209" s="26"/>
      <c r="I209" s="26"/>
      <c r="J209" s="26"/>
      <c r="K209" s="26"/>
      <c r="L209" s="81"/>
      <c r="M209" s="26"/>
      <c r="N209" s="27"/>
      <c r="O209" s="82"/>
      <c r="P209" s="83"/>
      <c r="Q209" s="34"/>
    </row>
    <row r="210" spans="1:17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1:17" x14ac:dyDescent="0.25">
      <c r="A211" s="22" t="s">
        <v>2</v>
      </c>
      <c r="B211" s="51" t="s">
        <v>3</v>
      </c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22"/>
    </row>
    <row r="212" spans="1:17" ht="15" customHeight="1" x14ac:dyDescent="0.25">
      <c r="A212" s="69">
        <v>27</v>
      </c>
      <c r="B212" s="57" t="s">
        <v>4</v>
      </c>
      <c r="C212" s="57"/>
      <c r="D212" s="57"/>
      <c r="E212" s="57" t="s">
        <v>5</v>
      </c>
      <c r="F212" s="57"/>
      <c r="G212" s="57"/>
      <c r="H212" s="57" t="s">
        <v>6</v>
      </c>
      <c r="I212" s="57"/>
      <c r="J212" s="25" t="s">
        <v>7</v>
      </c>
      <c r="K212" s="45" t="s">
        <v>8</v>
      </c>
      <c r="L212" s="58" t="s">
        <v>9</v>
      </c>
      <c r="M212" s="58"/>
      <c r="N212" s="58" t="s">
        <v>10</v>
      </c>
      <c r="O212" s="58" t="s">
        <v>11</v>
      </c>
      <c r="P212" s="58" t="s">
        <v>12</v>
      </c>
      <c r="Q212" s="19" t="s">
        <v>13</v>
      </c>
    </row>
    <row r="213" spans="1:17" x14ac:dyDescent="0.25">
      <c r="A213" s="19" t="s">
        <v>14</v>
      </c>
      <c r="B213" s="57"/>
      <c r="C213" s="57"/>
      <c r="D213" s="57"/>
      <c r="E213" s="57"/>
      <c r="F213" s="57"/>
      <c r="G213" s="57"/>
      <c r="H213" s="57"/>
      <c r="I213" s="57"/>
      <c r="J213" s="25"/>
      <c r="K213" s="45" t="s">
        <v>15</v>
      </c>
      <c r="L213" s="58"/>
      <c r="M213" s="58"/>
      <c r="N213" s="58"/>
      <c r="O213" s="58"/>
      <c r="P213" s="58"/>
      <c r="Q213" s="19" t="s">
        <v>148</v>
      </c>
    </row>
    <row r="214" spans="1:17" ht="15" customHeight="1" x14ac:dyDescent="0.25">
      <c r="A214" s="33">
        <v>1</v>
      </c>
      <c r="B214" s="23" t="s">
        <v>149</v>
      </c>
      <c r="C214" s="23"/>
      <c r="D214" s="23"/>
      <c r="E214" s="20" t="s">
        <v>150</v>
      </c>
      <c r="F214" s="20"/>
      <c r="G214" s="20"/>
      <c r="H214" s="20" t="s">
        <v>151</v>
      </c>
      <c r="I214" s="20"/>
      <c r="J214" s="33">
        <v>1</v>
      </c>
      <c r="K214" s="33">
        <v>2</v>
      </c>
      <c r="L214" s="47"/>
      <c r="M214" s="47"/>
      <c r="N214" s="48"/>
      <c r="O214" s="49"/>
      <c r="P214" s="59"/>
      <c r="Q214" s="18" t="s">
        <v>22</v>
      </c>
    </row>
    <row r="215" spans="1:17" x14ac:dyDescent="0.25">
      <c r="A215" s="22"/>
      <c r="B215" s="20"/>
      <c r="C215" s="20"/>
      <c r="D215" s="20"/>
      <c r="E215" s="20"/>
      <c r="F215" s="20"/>
      <c r="G215" s="20"/>
      <c r="H215" s="20"/>
      <c r="I215" s="20"/>
      <c r="J215" s="22"/>
      <c r="K215" s="22"/>
      <c r="L215" s="22"/>
      <c r="M215" s="22"/>
      <c r="N215" s="33" t="s">
        <v>21</v>
      </c>
      <c r="O215" s="60"/>
      <c r="P215" s="60"/>
      <c r="Q215" s="22"/>
    </row>
    <row r="216" spans="1:17" x14ac:dyDescent="0.25">
      <c r="A216" s="34"/>
      <c r="B216" s="26"/>
      <c r="C216" s="26"/>
      <c r="D216" s="26"/>
      <c r="E216" s="26"/>
      <c r="F216" s="26"/>
      <c r="G216" s="26"/>
      <c r="H216" s="26"/>
      <c r="I216" s="26"/>
      <c r="J216" s="34"/>
      <c r="K216" s="34"/>
      <c r="L216" s="34"/>
      <c r="M216" s="34"/>
      <c r="N216" s="26"/>
      <c r="O216" s="37"/>
      <c r="P216" s="37"/>
      <c r="Q216" s="34"/>
    </row>
    <row r="217" spans="1:17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1:17" x14ac:dyDescent="0.25">
      <c r="A218" s="22" t="s">
        <v>2</v>
      </c>
      <c r="B218" s="51" t="s">
        <v>3</v>
      </c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22"/>
    </row>
    <row r="219" spans="1:17" ht="15" customHeight="1" x14ac:dyDescent="0.25">
      <c r="A219" s="69">
        <v>28</v>
      </c>
      <c r="B219" s="57" t="s">
        <v>4</v>
      </c>
      <c r="C219" s="57"/>
      <c r="D219" s="57"/>
      <c r="E219" s="57" t="s">
        <v>5</v>
      </c>
      <c r="F219" s="57"/>
      <c r="G219" s="57"/>
      <c r="H219" s="57" t="s">
        <v>6</v>
      </c>
      <c r="I219" s="57"/>
      <c r="J219" s="25" t="s">
        <v>7</v>
      </c>
      <c r="K219" s="45" t="s">
        <v>8</v>
      </c>
      <c r="L219" s="58" t="s">
        <v>9</v>
      </c>
      <c r="M219" s="58"/>
      <c r="N219" s="58" t="s">
        <v>10</v>
      </c>
      <c r="O219" s="58" t="s">
        <v>11</v>
      </c>
      <c r="P219" s="58" t="s">
        <v>12</v>
      </c>
      <c r="Q219" s="19" t="s">
        <v>13</v>
      </c>
    </row>
    <row r="220" spans="1:17" x14ac:dyDescent="0.25">
      <c r="A220" s="19" t="s">
        <v>14</v>
      </c>
      <c r="B220" s="57"/>
      <c r="C220" s="57"/>
      <c r="D220" s="57"/>
      <c r="E220" s="57"/>
      <c r="F220" s="57"/>
      <c r="G220" s="57"/>
      <c r="H220" s="57"/>
      <c r="I220" s="57"/>
      <c r="J220" s="25"/>
      <c r="K220" s="45" t="s">
        <v>15</v>
      </c>
      <c r="L220" s="58"/>
      <c r="M220" s="58"/>
      <c r="N220" s="58"/>
      <c r="O220" s="58"/>
      <c r="P220" s="58"/>
      <c r="Q220" s="19" t="s">
        <v>30</v>
      </c>
    </row>
    <row r="221" spans="1:17" ht="15" customHeight="1" x14ac:dyDescent="0.25">
      <c r="A221" s="33">
        <v>1</v>
      </c>
      <c r="B221" s="23" t="s">
        <v>152</v>
      </c>
      <c r="C221" s="23"/>
      <c r="D221" s="23"/>
      <c r="E221" s="20" t="s">
        <v>153</v>
      </c>
      <c r="F221" s="20"/>
      <c r="G221" s="20"/>
      <c r="H221" s="20" t="s">
        <v>154</v>
      </c>
      <c r="I221" s="20"/>
      <c r="J221" s="33">
        <v>1</v>
      </c>
      <c r="K221" s="33">
        <v>2</v>
      </c>
      <c r="L221" s="47"/>
      <c r="M221" s="47"/>
      <c r="N221" s="48"/>
      <c r="O221" s="49"/>
      <c r="P221" s="59"/>
      <c r="Q221" s="22"/>
    </row>
    <row r="222" spans="1:17" x14ac:dyDescent="0.25">
      <c r="A222" s="22"/>
      <c r="B222" s="20"/>
      <c r="C222" s="20"/>
      <c r="D222" s="20"/>
      <c r="E222" s="20"/>
      <c r="F222" s="20"/>
      <c r="G222" s="20"/>
      <c r="H222" s="20"/>
      <c r="I222" s="20"/>
      <c r="J222" s="22"/>
      <c r="K222" s="22"/>
      <c r="L222" s="22"/>
      <c r="M222" s="22"/>
      <c r="N222" s="33" t="s">
        <v>21</v>
      </c>
      <c r="O222" s="60"/>
      <c r="P222" s="60"/>
      <c r="Q222" s="28"/>
    </row>
    <row r="223" spans="1:17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70"/>
    </row>
    <row r="224" spans="1:17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1:17" x14ac:dyDescent="0.25">
      <c r="A225" s="22" t="s">
        <v>2</v>
      </c>
      <c r="B225" s="51" t="s">
        <v>3</v>
      </c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22"/>
    </row>
    <row r="226" spans="1:17" ht="15" customHeight="1" x14ac:dyDescent="0.25">
      <c r="A226" s="56">
        <v>29</v>
      </c>
      <c r="B226" s="57" t="s">
        <v>4</v>
      </c>
      <c r="C226" s="57"/>
      <c r="D226" s="57"/>
      <c r="E226" s="57" t="s">
        <v>5</v>
      </c>
      <c r="F226" s="57"/>
      <c r="G226" s="57"/>
      <c r="H226" s="57" t="s">
        <v>6</v>
      </c>
      <c r="I226" s="57"/>
      <c r="J226" s="25" t="s">
        <v>7</v>
      </c>
      <c r="K226" s="45" t="s">
        <v>8</v>
      </c>
      <c r="L226" s="58" t="s">
        <v>9</v>
      </c>
      <c r="M226" s="58"/>
      <c r="N226" s="58" t="s">
        <v>10</v>
      </c>
      <c r="O226" s="58" t="s">
        <v>11</v>
      </c>
      <c r="P226" s="58" t="s">
        <v>12</v>
      </c>
      <c r="Q226" s="19" t="s">
        <v>13</v>
      </c>
    </row>
    <row r="227" spans="1:17" x14ac:dyDescent="0.25">
      <c r="A227" s="19" t="s">
        <v>14</v>
      </c>
      <c r="B227" s="57"/>
      <c r="C227" s="57"/>
      <c r="D227" s="57"/>
      <c r="E227" s="57"/>
      <c r="F227" s="57"/>
      <c r="G227" s="57"/>
      <c r="H227" s="57"/>
      <c r="I227" s="57"/>
      <c r="J227" s="25"/>
      <c r="K227" s="45" t="s">
        <v>15</v>
      </c>
      <c r="L227" s="58"/>
      <c r="M227" s="58"/>
      <c r="N227" s="58"/>
      <c r="O227" s="58"/>
      <c r="P227" s="58"/>
      <c r="Q227" s="19" t="s">
        <v>148</v>
      </c>
    </row>
    <row r="228" spans="1:17" ht="28.5" customHeight="1" x14ac:dyDescent="0.25">
      <c r="A228" s="33">
        <v>1</v>
      </c>
      <c r="B228" s="23" t="s">
        <v>155</v>
      </c>
      <c r="C228" s="23"/>
      <c r="D228" s="23"/>
      <c r="E228" s="23" t="s">
        <v>156</v>
      </c>
      <c r="F228" s="23"/>
      <c r="G228" s="23"/>
      <c r="H228" s="20" t="s">
        <v>157</v>
      </c>
      <c r="I228" s="20"/>
      <c r="J228" s="33">
        <v>1</v>
      </c>
      <c r="K228" s="33">
        <v>2</v>
      </c>
      <c r="L228" s="47"/>
      <c r="M228" s="47"/>
      <c r="N228" s="48"/>
      <c r="O228" s="49"/>
      <c r="P228" s="59"/>
      <c r="Q228" s="18" t="s">
        <v>22</v>
      </c>
    </row>
    <row r="229" spans="1:17" ht="32.25" customHeight="1" x14ac:dyDescent="0.25">
      <c r="A229" s="33">
        <v>2</v>
      </c>
      <c r="B229" s="23" t="s">
        <v>155</v>
      </c>
      <c r="C229" s="23"/>
      <c r="D229" s="23"/>
      <c r="E229" s="23" t="s">
        <v>158</v>
      </c>
      <c r="F229" s="23"/>
      <c r="G229" s="23"/>
      <c r="H229" s="20" t="s">
        <v>157</v>
      </c>
      <c r="I229" s="20"/>
      <c r="J229" s="33">
        <v>1</v>
      </c>
      <c r="K229" s="33">
        <v>2</v>
      </c>
      <c r="L229" s="47"/>
      <c r="M229" s="47"/>
      <c r="N229" s="48"/>
      <c r="O229" s="49"/>
      <c r="P229" s="59"/>
      <c r="Q229" s="22"/>
    </row>
    <row r="230" spans="1:17" x14ac:dyDescent="0.25">
      <c r="A230" s="22"/>
      <c r="B230" s="20"/>
      <c r="C230" s="20"/>
      <c r="D230" s="20"/>
      <c r="E230" s="20"/>
      <c r="F230" s="20"/>
      <c r="G230" s="20"/>
      <c r="H230" s="20"/>
      <c r="I230" s="20"/>
      <c r="J230" s="22"/>
      <c r="K230" s="22"/>
      <c r="L230" s="22"/>
      <c r="M230" s="22"/>
      <c r="N230" s="33" t="s">
        <v>21</v>
      </c>
      <c r="O230" s="60"/>
      <c r="P230" s="60"/>
      <c r="Q230" s="22"/>
    </row>
    <row r="231" spans="1:17" x14ac:dyDescent="0.25">
      <c r="A231" s="34"/>
      <c r="B231" s="26"/>
      <c r="C231" s="26"/>
      <c r="D231" s="26"/>
      <c r="E231" s="26"/>
      <c r="F231" s="26"/>
      <c r="G231" s="26"/>
      <c r="H231" s="26"/>
      <c r="I231" s="26"/>
      <c r="J231" s="34"/>
      <c r="K231" s="34"/>
      <c r="L231" s="34"/>
      <c r="M231" s="34"/>
      <c r="N231" s="26"/>
      <c r="O231" s="37"/>
      <c r="P231" s="37"/>
      <c r="Q231" s="34"/>
    </row>
    <row r="232" spans="1:17" x14ac:dyDescent="0.25">
      <c r="A232" s="34"/>
      <c r="B232" s="26"/>
      <c r="C232" s="26"/>
      <c r="D232" s="26"/>
      <c r="E232" s="26"/>
      <c r="F232" s="26"/>
      <c r="G232" s="26"/>
      <c r="H232" s="26"/>
      <c r="I232" s="26"/>
      <c r="J232" s="34"/>
      <c r="K232" s="34"/>
      <c r="L232" s="34"/>
      <c r="M232" s="34"/>
      <c r="N232" s="26"/>
      <c r="O232" s="37"/>
      <c r="P232" s="37"/>
      <c r="Q232" s="34"/>
    </row>
    <row r="233" spans="1:17" x14ac:dyDescent="0.25">
      <c r="A233" s="22" t="s">
        <v>2</v>
      </c>
      <c r="B233" s="51" t="s">
        <v>3</v>
      </c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22"/>
    </row>
    <row r="234" spans="1:17" ht="15" customHeight="1" x14ac:dyDescent="0.25">
      <c r="A234" s="56">
        <v>30</v>
      </c>
      <c r="B234" s="57" t="s">
        <v>4</v>
      </c>
      <c r="C234" s="57"/>
      <c r="D234" s="57"/>
      <c r="E234" s="57" t="s">
        <v>5</v>
      </c>
      <c r="F234" s="57"/>
      <c r="G234" s="57"/>
      <c r="H234" s="57" t="s">
        <v>6</v>
      </c>
      <c r="I234" s="57"/>
      <c r="J234" s="25" t="s">
        <v>7</v>
      </c>
      <c r="K234" s="45" t="s">
        <v>8</v>
      </c>
      <c r="L234" s="58" t="s">
        <v>9</v>
      </c>
      <c r="M234" s="58"/>
      <c r="N234" s="58" t="s">
        <v>10</v>
      </c>
      <c r="O234" s="58" t="s">
        <v>11</v>
      </c>
      <c r="P234" s="58" t="s">
        <v>12</v>
      </c>
      <c r="Q234" s="19" t="s">
        <v>13</v>
      </c>
    </row>
    <row r="235" spans="1:17" x14ac:dyDescent="0.25">
      <c r="A235" s="19" t="s">
        <v>14</v>
      </c>
      <c r="B235" s="57"/>
      <c r="C235" s="57"/>
      <c r="D235" s="57"/>
      <c r="E235" s="57"/>
      <c r="F235" s="57"/>
      <c r="G235" s="57"/>
      <c r="H235" s="57"/>
      <c r="I235" s="57"/>
      <c r="J235" s="25"/>
      <c r="K235" s="45" t="s">
        <v>15</v>
      </c>
      <c r="L235" s="58"/>
      <c r="M235" s="58"/>
      <c r="N235" s="58"/>
      <c r="O235" s="58"/>
      <c r="P235" s="58"/>
      <c r="Q235" s="19" t="s">
        <v>34</v>
      </c>
    </row>
    <row r="236" spans="1:17" ht="15" customHeight="1" x14ac:dyDescent="0.25">
      <c r="A236" s="33">
        <v>1</v>
      </c>
      <c r="B236" s="23" t="s">
        <v>159</v>
      </c>
      <c r="C236" s="23"/>
      <c r="D236" s="23"/>
      <c r="E236" s="20" t="s">
        <v>160</v>
      </c>
      <c r="F236" s="20"/>
      <c r="G236" s="20"/>
      <c r="H236" s="20" t="s">
        <v>161</v>
      </c>
      <c r="I236" s="20"/>
      <c r="J236" s="33">
        <v>1</v>
      </c>
      <c r="K236" s="33">
        <v>2</v>
      </c>
      <c r="L236" s="47"/>
      <c r="M236" s="47"/>
      <c r="N236" s="48"/>
      <c r="O236" s="49"/>
      <c r="P236" s="59"/>
      <c r="Q236" s="22"/>
    </row>
    <row r="237" spans="1:17" x14ac:dyDescent="0.25">
      <c r="A237" s="22"/>
      <c r="B237" s="20"/>
      <c r="C237" s="20"/>
      <c r="D237" s="20"/>
      <c r="E237" s="20"/>
      <c r="F237" s="20"/>
      <c r="G237" s="20"/>
      <c r="H237" s="20"/>
      <c r="I237" s="20"/>
      <c r="J237" s="22"/>
      <c r="K237" s="22"/>
      <c r="L237" s="22"/>
      <c r="M237" s="22"/>
      <c r="N237" s="33" t="s">
        <v>21</v>
      </c>
      <c r="O237" s="60"/>
      <c r="P237" s="60"/>
      <c r="Q237" s="28"/>
    </row>
    <row r="238" spans="1:17" x14ac:dyDescent="0.25">
      <c r="A238" s="34"/>
      <c r="B238" s="26"/>
      <c r="C238" s="26"/>
      <c r="D238" s="26"/>
      <c r="E238" s="26"/>
      <c r="F238" s="26"/>
      <c r="G238" s="26"/>
      <c r="H238" s="26"/>
      <c r="I238" s="26"/>
      <c r="J238" s="34"/>
      <c r="K238" s="34"/>
      <c r="L238" s="34"/>
      <c r="M238" s="34"/>
      <c r="N238" s="26"/>
      <c r="O238" s="37"/>
      <c r="P238" s="37"/>
      <c r="Q238" s="34"/>
    </row>
    <row r="239" spans="1:17" x14ac:dyDescent="0.25">
      <c r="A239" s="34"/>
      <c r="B239" s="26"/>
      <c r="C239" s="26"/>
      <c r="D239" s="26"/>
      <c r="E239" s="26"/>
      <c r="F239" s="26"/>
      <c r="G239" s="26"/>
      <c r="H239" s="26"/>
      <c r="I239" s="26"/>
      <c r="J239" s="34"/>
      <c r="K239" s="34"/>
      <c r="L239" s="34"/>
      <c r="M239" s="34"/>
      <c r="N239" s="26"/>
      <c r="O239" s="37"/>
      <c r="P239" s="37"/>
      <c r="Q239" s="34"/>
    </row>
    <row r="240" spans="1:17" x14ac:dyDescent="0.25">
      <c r="A240" s="22" t="s">
        <v>2</v>
      </c>
      <c r="B240" s="51" t="s">
        <v>3</v>
      </c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22"/>
    </row>
    <row r="241" spans="1:17" ht="15" customHeight="1" x14ac:dyDescent="0.25">
      <c r="A241" s="56">
        <v>31</v>
      </c>
      <c r="B241" s="57" t="s">
        <v>4</v>
      </c>
      <c r="C241" s="57"/>
      <c r="D241" s="57"/>
      <c r="E241" s="57" t="s">
        <v>5</v>
      </c>
      <c r="F241" s="57"/>
      <c r="G241" s="57"/>
      <c r="H241" s="57" t="s">
        <v>6</v>
      </c>
      <c r="I241" s="57"/>
      <c r="J241" s="25" t="s">
        <v>7</v>
      </c>
      <c r="K241" s="45" t="s">
        <v>8</v>
      </c>
      <c r="L241" s="58" t="s">
        <v>9</v>
      </c>
      <c r="M241" s="58"/>
      <c r="N241" s="58" t="s">
        <v>10</v>
      </c>
      <c r="O241" s="58" t="s">
        <v>11</v>
      </c>
      <c r="P241" s="58" t="s">
        <v>12</v>
      </c>
      <c r="Q241" s="19" t="s">
        <v>13</v>
      </c>
    </row>
    <row r="242" spans="1:17" x14ac:dyDescent="0.25">
      <c r="A242" s="19" t="s">
        <v>14</v>
      </c>
      <c r="B242" s="57"/>
      <c r="C242" s="57"/>
      <c r="D242" s="57"/>
      <c r="E242" s="57"/>
      <c r="F242" s="57"/>
      <c r="G242" s="57"/>
      <c r="H242" s="57"/>
      <c r="I242" s="57"/>
      <c r="J242" s="25"/>
      <c r="K242" s="45" t="s">
        <v>15</v>
      </c>
      <c r="L242" s="58"/>
      <c r="M242" s="58"/>
      <c r="N242" s="58"/>
      <c r="O242" s="58"/>
      <c r="P242" s="58"/>
      <c r="Q242" s="19" t="s">
        <v>34</v>
      </c>
    </row>
    <row r="243" spans="1:17" ht="15" customHeight="1" x14ac:dyDescent="0.25">
      <c r="A243" s="33">
        <v>1</v>
      </c>
      <c r="B243" s="23" t="s">
        <v>159</v>
      </c>
      <c r="C243" s="23"/>
      <c r="D243" s="23"/>
      <c r="E243" s="20" t="s">
        <v>162</v>
      </c>
      <c r="F243" s="20"/>
      <c r="G243" s="20"/>
      <c r="H243" s="20" t="s">
        <v>163</v>
      </c>
      <c r="I243" s="20"/>
      <c r="J243" s="33">
        <v>1</v>
      </c>
      <c r="K243" s="33">
        <v>2</v>
      </c>
      <c r="L243" s="47"/>
      <c r="M243" s="47"/>
      <c r="N243" s="48"/>
      <c r="O243" s="49"/>
      <c r="P243" s="59"/>
      <c r="Q243" s="22"/>
    </row>
    <row r="244" spans="1:17" ht="15" customHeight="1" x14ac:dyDescent="0.25">
      <c r="A244" s="33">
        <v>2</v>
      </c>
      <c r="B244" s="23" t="s">
        <v>159</v>
      </c>
      <c r="C244" s="23"/>
      <c r="D244" s="23"/>
      <c r="E244" s="20" t="s">
        <v>164</v>
      </c>
      <c r="F244" s="20"/>
      <c r="G244" s="20"/>
      <c r="H244" s="20" t="s">
        <v>163</v>
      </c>
      <c r="I244" s="20"/>
      <c r="J244" s="33">
        <v>1</v>
      </c>
      <c r="K244" s="33">
        <v>2</v>
      </c>
      <c r="L244" s="47"/>
      <c r="M244" s="47"/>
      <c r="N244" s="48"/>
      <c r="O244" s="49"/>
      <c r="P244" s="59"/>
      <c r="Q244" s="22"/>
    </row>
    <row r="245" spans="1:17" ht="15" customHeight="1" x14ac:dyDescent="0.25">
      <c r="A245" s="33">
        <v>3</v>
      </c>
      <c r="B245" s="23" t="s">
        <v>159</v>
      </c>
      <c r="C245" s="23"/>
      <c r="D245" s="23"/>
      <c r="E245" s="20" t="s">
        <v>165</v>
      </c>
      <c r="F245" s="20"/>
      <c r="G245" s="20"/>
      <c r="H245" s="20" t="s">
        <v>163</v>
      </c>
      <c r="I245" s="20"/>
      <c r="J245" s="33">
        <v>1</v>
      </c>
      <c r="K245" s="33">
        <v>2</v>
      </c>
      <c r="L245" s="47"/>
      <c r="M245" s="47"/>
      <c r="N245" s="48"/>
      <c r="O245" s="49"/>
      <c r="P245" s="59"/>
      <c r="Q245" s="22"/>
    </row>
    <row r="246" spans="1:17" x14ac:dyDescent="0.25">
      <c r="A246" s="22"/>
      <c r="B246" s="20"/>
      <c r="C246" s="20"/>
      <c r="D246" s="20"/>
      <c r="E246" s="20"/>
      <c r="F246" s="20"/>
      <c r="G246" s="20"/>
      <c r="H246" s="20"/>
      <c r="I246" s="20"/>
      <c r="J246" s="22"/>
      <c r="K246" s="22"/>
      <c r="L246" s="22"/>
      <c r="M246" s="22"/>
      <c r="N246" s="33" t="s">
        <v>21</v>
      </c>
      <c r="O246" s="60"/>
      <c r="P246" s="60"/>
      <c r="Q246" s="28" t="s">
        <v>22</v>
      </c>
    </row>
    <row r="247" spans="1:17" x14ac:dyDescent="0.25">
      <c r="A247" s="34"/>
      <c r="B247" s="26"/>
      <c r="C247" s="26"/>
      <c r="D247" s="26"/>
      <c r="E247" s="26"/>
      <c r="F247" s="26"/>
      <c r="G247" s="26"/>
      <c r="H247" s="26"/>
      <c r="I247" s="26"/>
      <c r="J247" s="34"/>
      <c r="K247" s="34"/>
      <c r="L247" s="34"/>
      <c r="M247" s="34"/>
      <c r="N247" s="26"/>
      <c r="O247" s="37"/>
      <c r="P247" s="37"/>
      <c r="Q247" s="34"/>
    </row>
    <row r="248" spans="1:17" x14ac:dyDescent="0.25">
      <c r="A248" s="34"/>
      <c r="B248" s="26"/>
      <c r="C248" s="26"/>
      <c r="D248" s="26"/>
      <c r="E248" s="26"/>
      <c r="F248" s="26"/>
      <c r="G248" s="26"/>
      <c r="H248" s="26"/>
      <c r="I248" s="26"/>
      <c r="J248" s="34"/>
      <c r="K248" s="34"/>
      <c r="L248" s="34"/>
      <c r="M248" s="34"/>
      <c r="N248" s="26"/>
      <c r="O248" s="37"/>
      <c r="P248" s="37"/>
      <c r="Q248" s="34"/>
    </row>
    <row r="249" spans="1:17" x14ac:dyDescent="0.25">
      <c r="A249" s="22" t="s">
        <v>2</v>
      </c>
      <c r="B249" s="51" t="s">
        <v>3</v>
      </c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22"/>
    </row>
    <row r="250" spans="1:17" ht="15" customHeight="1" x14ac:dyDescent="0.25">
      <c r="A250" s="56">
        <v>32</v>
      </c>
      <c r="B250" s="57" t="s">
        <v>4</v>
      </c>
      <c r="C250" s="57"/>
      <c r="D250" s="57"/>
      <c r="E250" s="57" t="s">
        <v>5</v>
      </c>
      <c r="F250" s="57"/>
      <c r="G250" s="57"/>
      <c r="H250" s="57" t="s">
        <v>6</v>
      </c>
      <c r="I250" s="57"/>
      <c r="J250" s="25" t="s">
        <v>7</v>
      </c>
      <c r="K250" s="45" t="s">
        <v>8</v>
      </c>
      <c r="L250" s="58" t="s">
        <v>9</v>
      </c>
      <c r="M250" s="58"/>
      <c r="N250" s="58" t="s">
        <v>10</v>
      </c>
      <c r="O250" s="58" t="s">
        <v>11</v>
      </c>
      <c r="P250" s="58" t="s">
        <v>12</v>
      </c>
      <c r="Q250" s="19" t="s">
        <v>13</v>
      </c>
    </row>
    <row r="251" spans="1:17" x14ac:dyDescent="0.25">
      <c r="A251" s="19" t="s">
        <v>14</v>
      </c>
      <c r="B251" s="57"/>
      <c r="C251" s="57"/>
      <c r="D251" s="57"/>
      <c r="E251" s="57"/>
      <c r="F251" s="57"/>
      <c r="G251" s="57"/>
      <c r="H251" s="57"/>
      <c r="I251" s="57"/>
      <c r="J251" s="25"/>
      <c r="K251" s="45" t="s">
        <v>15</v>
      </c>
      <c r="L251" s="58"/>
      <c r="M251" s="58"/>
      <c r="N251" s="58"/>
      <c r="O251" s="58"/>
      <c r="P251" s="58"/>
      <c r="Q251" s="19" t="s">
        <v>34</v>
      </c>
    </row>
    <row r="252" spans="1:17" ht="15" customHeight="1" x14ac:dyDescent="0.25">
      <c r="A252" s="33">
        <v>1</v>
      </c>
      <c r="B252" s="23" t="s">
        <v>159</v>
      </c>
      <c r="C252" s="23"/>
      <c r="D252" s="23"/>
      <c r="E252" s="20" t="s">
        <v>166</v>
      </c>
      <c r="F252" s="20"/>
      <c r="G252" s="20"/>
      <c r="H252" s="20" t="s">
        <v>167</v>
      </c>
      <c r="I252" s="20"/>
      <c r="J252" s="33">
        <v>1</v>
      </c>
      <c r="K252" s="33">
        <v>2</v>
      </c>
      <c r="L252" s="47"/>
      <c r="M252" s="47"/>
      <c r="N252" s="48"/>
      <c r="O252" s="49"/>
      <c r="P252" s="59"/>
      <c r="Q252" s="22" t="s">
        <v>22</v>
      </c>
    </row>
    <row r="253" spans="1:17" ht="15" customHeight="1" x14ac:dyDescent="0.25">
      <c r="A253" s="33" t="s">
        <v>106</v>
      </c>
      <c r="B253" s="23" t="s">
        <v>168</v>
      </c>
      <c r="C253" s="23"/>
      <c r="D253" s="23"/>
      <c r="E253" s="20" t="s">
        <v>169</v>
      </c>
      <c r="F253" s="20"/>
      <c r="G253" s="20"/>
      <c r="H253" s="20" t="s">
        <v>167</v>
      </c>
      <c r="I253" s="20"/>
      <c r="J253" s="33">
        <v>1</v>
      </c>
      <c r="K253" s="33">
        <v>2</v>
      </c>
      <c r="L253" s="65"/>
      <c r="M253" s="33"/>
      <c r="N253" s="48"/>
      <c r="O253" s="49"/>
      <c r="P253" s="59"/>
      <c r="Q253" s="22"/>
    </row>
    <row r="254" spans="1:17" ht="15" customHeight="1" x14ac:dyDescent="0.25">
      <c r="A254" s="33" t="s">
        <v>44</v>
      </c>
      <c r="B254" s="23" t="s">
        <v>159</v>
      </c>
      <c r="C254" s="23"/>
      <c r="D254" s="23"/>
      <c r="E254" s="20" t="s">
        <v>170</v>
      </c>
      <c r="F254" s="20"/>
      <c r="G254" s="20"/>
      <c r="H254" s="20" t="s">
        <v>167</v>
      </c>
      <c r="I254" s="20"/>
      <c r="J254" s="33">
        <v>1</v>
      </c>
      <c r="K254" s="33">
        <v>2</v>
      </c>
      <c r="L254" s="65"/>
      <c r="M254" s="22"/>
      <c r="N254" s="48"/>
      <c r="O254" s="49"/>
      <c r="P254" s="59"/>
      <c r="Q254" s="28"/>
    </row>
    <row r="255" spans="1:17" x14ac:dyDescent="0.25">
      <c r="A255" s="22"/>
      <c r="B255" s="20"/>
      <c r="C255" s="20"/>
      <c r="D255" s="20"/>
      <c r="E255" s="20"/>
      <c r="F255" s="20"/>
      <c r="G255" s="20"/>
      <c r="H255" s="20"/>
      <c r="I255" s="20"/>
      <c r="J255" s="22"/>
      <c r="K255" s="22"/>
      <c r="L255" s="22"/>
      <c r="M255" s="22"/>
      <c r="N255" s="33" t="s">
        <v>21</v>
      </c>
      <c r="O255" s="60"/>
      <c r="P255" s="60"/>
      <c r="Q255" s="34"/>
    </row>
    <row r="256" spans="1:17" x14ac:dyDescent="0.25">
      <c r="A256" s="34"/>
      <c r="B256" s="26"/>
      <c r="C256" s="26"/>
      <c r="D256" s="26"/>
      <c r="E256" s="26"/>
      <c r="F256" s="26"/>
      <c r="G256" s="26"/>
      <c r="H256" s="26"/>
      <c r="I256" s="26"/>
      <c r="J256" s="34"/>
      <c r="K256" s="34"/>
      <c r="L256" s="34"/>
      <c r="M256" s="34"/>
      <c r="N256" s="26"/>
      <c r="O256" s="37"/>
      <c r="P256" s="37"/>
      <c r="Q256" s="34"/>
    </row>
    <row r="257" spans="1:17" x14ac:dyDescent="0.25">
      <c r="A257" s="34"/>
      <c r="B257" s="26"/>
      <c r="C257" s="26"/>
      <c r="D257" s="26"/>
      <c r="E257" s="26"/>
      <c r="F257" s="26"/>
      <c r="G257" s="26"/>
      <c r="H257" s="26"/>
      <c r="I257" s="26"/>
      <c r="J257" s="34"/>
      <c r="K257" s="34"/>
      <c r="L257" s="34"/>
      <c r="M257" s="34"/>
      <c r="N257" s="26"/>
      <c r="O257" s="37"/>
      <c r="P257" s="37"/>
      <c r="Q257" s="34"/>
    </row>
    <row r="258" spans="1:17" x14ac:dyDescent="0.25">
      <c r="A258" s="22" t="s">
        <v>2</v>
      </c>
      <c r="B258" s="22"/>
      <c r="C258" s="51" t="s">
        <v>3</v>
      </c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22"/>
    </row>
    <row r="259" spans="1:17" ht="15" customHeight="1" x14ac:dyDescent="0.25">
      <c r="A259" s="56">
        <v>33</v>
      </c>
      <c r="B259" s="57" t="s">
        <v>4</v>
      </c>
      <c r="C259" s="57"/>
      <c r="D259" s="57"/>
      <c r="E259" s="57" t="s">
        <v>5</v>
      </c>
      <c r="F259" s="57"/>
      <c r="G259" s="57"/>
      <c r="H259" s="57" t="s">
        <v>6</v>
      </c>
      <c r="I259" s="57"/>
      <c r="J259" s="25" t="s">
        <v>7</v>
      </c>
      <c r="K259" s="45" t="s">
        <v>8</v>
      </c>
      <c r="L259" s="58" t="s">
        <v>9</v>
      </c>
      <c r="M259" s="58"/>
      <c r="N259" s="58" t="s">
        <v>10</v>
      </c>
      <c r="O259" s="58" t="s">
        <v>11</v>
      </c>
      <c r="P259" s="58" t="s">
        <v>12</v>
      </c>
      <c r="Q259" s="19" t="s">
        <v>13</v>
      </c>
    </row>
    <row r="260" spans="1:17" x14ac:dyDescent="0.25">
      <c r="A260" s="19" t="s">
        <v>14</v>
      </c>
      <c r="B260" s="57"/>
      <c r="C260" s="57"/>
      <c r="D260" s="57"/>
      <c r="E260" s="57"/>
      <c r="F260" s="57"/>
      <c r="G260" s="57"/>
      <c r="H260" s="57"/>
      <c r="I260" s="57"/>
      <c r="J260" s="25"/>
      <c r="K260" s="45" t="s">
        <v>15</v>
      </c>
      <c r="L260" s="58"/>
      <c r="M260" s="58"/>
      <c r="N260" s="58"/>
      <c r="O260" s="58"/>
      <c r="P260" s="58"/>
      <c r="Q260" s="19" t="s">
        <v>34</v>
      </c>
    </row>
    <row r="261" spans="1:17" ht="15" customHeight="1" x14ac:dyDescent="0.25">
      <c r="A261" s="33">
        <v>1</v>
      </c>
      <c r="B261" s="23" t="s">
        <v>159</v>
      </c>
      <c r="C261" s="23"/>
      <c r="D261" s="23"/>
      <c r="E261" s="20" t="s">
        <v>171</v>
      </c>
      <c r="F261" s="20"/>
      <c r="G261" s="20"/>
      <c r="H261" s="20" t="s">
        <v>172</v>
      </c>
      <c r="I261" s="20"/>
      <c r="J261" s="33">
        <v>1</v>
      </c>
      <c r="K261" s="33">
        <v>2</v>
      </c>
      <c r="L261" s="47"/>
      <c r="M261" s="47"/>
      <c r="N261" s="49"/>
      <c r="O261" s="49"/>
      <c r="P261" s="49"/>
      <c r="Q261" s="22"/>
    </row>
    <row r="262" spans="1:17" ht="15" customHeight="1" x14ac:dyDescent="0.25">
      <c r="A262" s="33">
        <v>2</v>
      </c>
      <c r="B262" s="23" t="s">
        <v>159</v>
      </c>
      <c r="C262" s="23"/>
      <c r="D262" s="23"/>
      <c r="E262" s="20" t="s">
        <v>173</v>
      </c>
      <c r="F262" s="20"/>
      <c r="G262" s="20"/>
      <c r="H262" s="20" t="s">
        <v>172</v>
      </c>
      <c r="I262" s="20"/>
      <c r="J262" s="33">
        <v>1</v>
      </c>
      <c r="K262" s="33">
        <v>2</v>
      </c>
      <c r="L262" s="47"/>
      <c r="M262" s="47"/>
      <c r="N262" s="49"/>
      <c r="O262" s="49"/>
      <c r="P262" s="49"/>
      <c r="Q262" s="22"/>
    </row>
    <row r="263" spans="1:17" ht="15" customHeight="1" x14ac:dyDescent="0.25">
      <c r="A263" s="33">
        <v>3</v>
      </c>
      <c r="B263" s="23" t="s">
        <v>159</v>
      </c>
      <c r="C263" s="23"/>
      <c r="D263" s="23"/>
      <c r="E263" s="20" t="s">
        <v>174</v>
      </c>
      <c r="F263" s="20"/>
      <c r="G263" s="20"/>
      <c r="H263" s="20" t="s">
        <v>172</v>
      </c>
      <c r="I263" s="20"/>
      <c r="J263" s="33">
        <v>2</v>
      </c>
      <c r="K263" s="33">
        <v>2</v>
      </c>
      <c r="L263" s="47"/>
      <c r="M263" s="47"/>
      <c r="N263" s="49"/>
      <c r="O263" s="49"/>
      <c r="P263" s="48"/>
      <c r="Q263" s="22"/>
    </row>
    <row r="264" spans="1:17" ht="15" customHeight="1" x14ac:dyDescent="0.25">
      <c r="A264" s="33">
        <v>4</v>
      </c>
      <c r="B264" s="23" t="s">
        <v>159</v>
      </c>
      <c r="C264" s="23"/>
      <c r="D264" s="23"/>
      <c r="E264" s="84" t="s">
        <v>175</v>
      </c>
      <c r="F264" s="84"/>
      <c r="G264" s="84"/>
      <c r="H264" s="20" t="s">
        <v>172</v>
      </c>
      <c r="I264" s="20"/>
      <c r="J264" s="26">
        <v>1</v>
      </c>
      <c r="K264" s="26">
        <v>2</v>
      </c>
      <c r="L264" s="47"/>
      <c r="M264" s="47"/>
      <c r="N264" s="49"/>
      <c r="O264" s="49"/>
      <c r="P264" s="49"/>
      <c r="Q264" s="34"/>
    </row>
    <row r="265" spans="1:17" ht="15" customHeight="1" x14ac:dyDescent="0.25">
      <c r="A265" s="33">
        <v>5</v>
      </c>
      <c r="B265" s="23" t="s">
        <v>159</v>
      </c>
      <c r="C265" s="23"/>
      <c r="D265" s="23"/>
      <c r="E265" s="20" t="s">
        <v>176</v>
      </c>
      <c r="F265" s="20"/>
      <c r="G265" s="20"/>
      <c r="H265" s="20" t="s">
        <v>172</v>
      </c>
      <c r="I265" s="20"/>
      <c r="J265" s="33">
        <v>1</v>
      </c>
      <c r="K265" s="33">
        <v>2</v>
      </c>
      <c r="L265" s="47"/>
      <c r="M265" s="47"/>
      <c r="N265" s="49"/>
      <c r="O265" s="49"/>
      <c r="P265" s="49"/>
      <c r="Q265" s="22"/>
    </row>
    <row r="266" spans="1:17" ht="15" customHeight="1" x14ac:dyDescent="0.25">
      <c r="A266" s="33">
        <v>6</v>
      </c>
      <c r="B266" s="23" t="s">
        <v>159</v>
      </c>
      <c r="C266" s="23"/>
      <c r="D266" s="23"/>
      <c r="E266" s="20" t="s">
        <v>177</v>
      </c>
      <c r="F266" s="20"/>
      <c r="G266" s="20"/>
      <c r="H266" s="20" t="s">
        <v>178</v>
      </c>
      <c r="I266" s="20"/>
      <c r="J266" s="33">
        <v>1</v>
      </c>
      <c r="K266" s="33">
        <v>2</v>
      </c>
      <c r="L266" s="47"/>
      <c r="M266" s="47"/>
      <c r="N266" s="49"/>
      <c r="O266" s="49"/>
      <c r="P266" s="49"/>
      <c r="Q266" s="22"/>
    </row>
    <row r="267" spans="1:17" ht="15" customHeight="1" x14ac:dyDescent="0.25">
      <c r="A267" s="33">
        <v>7</v>
      </c>
      <c r="B267" s="23" t="s">
        <v>159</v>
      </c>
      <c r="C267" s="23"/>
      <c r="D267" s="23"/>
      <c r="E267" s="20" t="s">
        <v>179</v>
      </c>
      <c r="F267" s="20"/>
      <c r="G267" s="20"/>
      <c r="H267" s="20" t="s">
        <v>178</v>
      </c>
      <c r="I267" s="20"/>
      <c r="J267" s="33">
        <v>1</v>
      </c>
      <c r="K267" s="33">
        <v>2</v>
      </c>
      <c r="L267" s="65"/>
      <c r="M267" s="33"/>
      <c r="N267" s="48"/>
      <c r="O267" s="49"/>
      <c r="P267" s="59"/>
      <c r="Q267" s="22"/>
    </row>
    <row r="268" spans="1:17" ht="15.75" customHeight="1" x14ac:dyDescent="0.25">
      <c r="A268" s="22"/>
      <c r="B268" s="20"/>
      <c r="C268" s="20"/>
      <c r="D268" s="20"/>
      <c r="E268" s="20"/>
      <c r="F268" s="20"/>
      <c r="G268" s="20"/>
      <c r="H268" s="20"/>
      <c r="I268" s="20"/>
      <c r="J268" s="33"/>
      <c r="K268" s="33"/>
      <c r="L268" s="22"/>
      <c r="M268" s="22"/>
      <c r="N268" s="33" t="s">
        <v>21</v>
      </c>
      <c r="O268" s="60"/>
      <c r="P268" s="60"/>
      <c r="Q268" s="18"/>
    </row>
    <row r="269" spans="1:17" x14ac:dyDescent="0.25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1:17" x14ac:dyDescent="0.25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26"/>
      <c r="O270" s="37"/>
      <c r="P270" s="37"/>
      <c r="Q270" s="34"/>
    </row>
    <row r="271" spans="1:17" x14ac:dyDescent="0.25">
      <c r="A271" s="22" t="s">
        <v>2</v>
      </c>
      <c r="B271" s="22"/>
      <c r="C271" s="51" t="s">
        <v>3</v>
      </c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22"/>
    </row>
    <row r="272" spans="1:17" ht="15" customHeight="1" x14ac:dyDescent="0.25">
      <c r="A272" s="56">
        <v>34</v>
      </c>
      <c r="B272" s="57" t="s">
        <v>4</v>
      </c>
      <c r="C272" s="57"/>
      <c r="D272" s="57"/>
      <c r="E272" s="57" t="s">
        <v>5</v>
      </c>
      <c r="F272" s="57"/>
      <c r="G272" s="57"/>
      <c r="H272" s="57" t="s">
        <v>6</v>
      </c>
      <c r="I272" s="57"/>
      <c r="J272" s="25" t="s">
        <v>7</v>
      </c>
      <c r="K272" s="45" t="s">
        <v>8</v>
      </c>
      <c r="L272" s="58" t="s">
        <v>9</v>
      </c>
      <c r="M272" s="58"/>
      <c r="N272" s="58" t="s">
        <v>10</v>
      </c>
      <c r="O272" s="58" t="s">
        <v>11</v>
      </c>
      <c r="P272" s="58" t="s">
        <v>12</v>
      </c>
      <c r="Q272" s="19" t="s">
        <v>13</v>
      </c>
    </row>
    <row r="273" spans="1:17" x14ac:dyDescent="0.25">
      <c r="A273" s="19" t="s">
        <v>14</v>
      </c>
      <c r="B273" s="57"/>
      <c r="C273" s="57"/>
      <c r="D273" s="57"/>
      <c r="E273" s="57"/>
      <c r="F273" s="57"/>
      <c r="G273" s="57"/>
      <c r="H273" s="57"/>
      <c r="I273" s="57"/>
      <c r="J273" s="25"/>
      <c r="K273" s="45" t="s">
        <v>15</v>
      </c>
      <c r="L273" s="58"/>
      <c r="M273" s="58"/>
      <c r="N273" s="58"/>
      <c r="O273" s="58"/>
      <c r="P273" s="58"/>
      <c r="Q273" s="19" t="s">
        <v>148</v>
      </c>
    </row>
    <row r="274" spans="1:17" ht="26.25" customHeight="1" x14ac:dyDescent="0.25">
      <c r="A274" s="33">
        <v>1</v>
      </c>
      <c r="B274" s="23" t="s">
        <v>180</v>
      </c>
      <c r="C274" s="23"/>
      <c r="D274" s="23"/>
      <c r="E274" s="20" t="s">
        <v>181</v>
      </c>
      <c r="F274" s="20"/>
      <c r="G274" s="20"/>
      <c r="H274" s="20" t="s">
        <v>182</v>
      </c>
      <c r="I274" s="20"/>
      <c r="J274" s="33">
        <v>1</v>
      </c>
      <c r="K274" s="33">
        <v>2</v>
      </c>
      <c r="L274" s="47"/>
      <c r="M274" s="47"/>
      <c r="N274" s="48"/>
      <c r="O274" s="49"/>
      <c r="P274" s="59"/>
      <c r="Q274" s="22"/>
    </row>
    <row r="275" spans="1:17" x14ac:dyDescent="0.25">
      <c r="A275" s="22"/>
      <c r="B275" s="20"/>
      <c r="C275" s="20"/>
      <c r="D275" s="20"/>
      <c r="E275" s="20"/>
      <c r="F275" s="20"/>
      <c r="G275" s="20"/>
      <c r="H275" s="20"/>
      <c r="I275" s="20"/>
      <c r="J275" s="22"/>
      <c r="K275" s="22"/>
      <c r="L275" s="22"/>
      <c r="M275" s="22"/>
      <c r="N275" s="33" t="s">
        <v>21</v>
      </c>
      <c r="O275" s="60"/>
      <c r="P275" s="60"/>
      <c r="Q275" s="18"/>
    </row>
    <row r="276" spans="1:17" x14ac:dyDescent="0.25">
      <c r="A276" s="34"/>
      <c r="B276" s="26"/>
      <c r="C276" s="26"/>
      <c r="D276" s="26"/>
      <c r="E276" s="26"/>
      <c r="F276" s="26"/>
      <c r="G276" s="26"/>
      <c r="H276" s="26"/>
      <c r="I276" s="26"/>
      <c r="J276" s="34"/>
      <c r="K276" s="34"/>
      <c r="L276" s="34"/>
      <c r="M276" s="34"/>
      <c r="N276" s="26"/>
      <c r="O276" s="37"/>
      <c r="P276" s="37"/>
      <c r="Q276" s="70"/>
    </row>
    <row r="277" spans="1:17" x14ac:dyDescent="0.25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1:17" x14ac:dyDescent="0.25">
      <c r="A278" s="22" t="s">
        <v>2</v>
      </c>
      <c r="B278" s="22"/>
      <c r="C278" s="51" t="s">
        <v>3</v>
      </c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22"/>
    </row>
    <row r="279" spans="1:17" ht="15" customHeight="1" x14ac:dyDescent="0.25">
      <c r="A279" s="69">
        <v>35</v>
      </c>
      <c r="B279" s="57" t="s">
        <v>4</v>
      </c>
      <c r="C279" s="57"/>
      <c r="D279" s="57"/>
      <c r="E279" s="57" t="s">
        <v>5</v>
      </c>
      <c r="F279" s="57"/>
      <c r="G279" s="57"/>
      <c r="H279" s="57" t="s">
        <v>6</v>
      </c>
      <c r="I279" s="57"/>
      <c r="J279" s="25" t="s">
        <v>7</v>
      </c>
      <c r="K279" s="45" t="s">
        <v>8</v>
      </c>
      <c r="L279" s="58" t="s">
        <v>9</v>
      </c>
      <c r="M279" s="58"/>
      <c r="N279" s="58" t="s">
        <v>10</v>
      </c>
      <c r="O279" s="58" t="s">
        <v>11</v>
      </c>
      <c r="P279" s="58" t="s">
        <v>12</v>
      </c>
      <c r="Q279" s="19" t="s">
        <v>13</v>
      </c>
    </row>
    <row r="280" spans="1:17" x14ac:dyDescent="0.25">
      <c r="A280" s="19" t="s">
        <v>14</v>
      </c>
      <c r="B280" s="57"/>
      <c r="C280" s="57"/>
      <c r="D280" s="57"/>
      <c r="E280" s="57"/>
      <c r="F280" s="57"/>
      <c r="G280" s="57"/>
      <c r="H280" s="57"/>
      <c r="I280" s="57"/>
      <c r="J280" s="25"/>
      <c r="K280" s="45" t="s">
        <v>15</v>
      </c>
      <c r="L280" s="58"/>
      <c r="M280" s="58"/>
      <c r="N280" s="58"/>
      <c r="O280" s="58"/>
      <c r="P280" s="58"/>
      <c r="Q280" s="19" t="s">
        <v>34</v>
      </c>
    </row>
    <row r="281" spans="1:17" x14ac:dyDescent="0.25">
      <c r="A281" s="33">
        <v>1</v>
      </c>
      <c r="B281" s="20" t="s">
        <v>183</v>
      </c>
      <c r="C281" s="20"/>
      <c r="D281" s="20"/>
      <c r="E281" s="20" t="s">
        <v>184</v>
      </c>
      <c r="F281" s="20"/>
      <c r="G281" s="20"/>
      <c r="H281" s="20" t="s">
        <v>185</v>
      </c>
      <c r="I281" s="20"/>
      <c r="J281" s="85">
        <v>1</v>
      </c>
      <c r="K281" s="85">
        <v>2</v>
      </c>
      <c r="L281" s="86"/>
      <c r="M281" s="87"/>
      <c r="N281" s="86"/>
      <c r="O281" s="86"/>
      <c r="P281" s="86"/>
      <c r="Q281" s="22"/>
    </row>
    <row r="282" spans="1:17" x14ac:dyDescent="0.25">
      <c r="A282" s="33">
        <v>2</v>
      </c>
      <c r="B282" s="20" t="s">
        <v>183</v>
      </c>
      <c r="C282" s="20"/>
      <c r="D282" s="20"/>
      <c r="E282" s="20" t="s">
        <v>186</v>
      </c>
      <c r="F282" s="20"/>
      <c r="G282" s="20"/>
      <c r="H282" s="20" t="s">
        <v>185</v>
      </c>
      <c r="I282" s="20"/>
      <c r="J282" s="85">
        <v>6</v>
      </c>
      <c r="K282" s="85">
        <v>2</v>
      </c>
      <c r="L282" s="86"/>
      <c r="M282" s="87"/>
      <c r="N282" s="86"/>
      <c r="O282" s="86"/>
      <c r="P282" s="86"/>
      <c r="Q282" s="22"/>
    </row>
    <row r="283" spans="1:17" x14ac:dyDescent="0.25">
      <c r="A283" s="33">
        <v>3</v>
      </c>
      <c r="B283" s="20" t="s">
        <v>183</v>
      </c>
      <c r="C283" s="20"/>
      <c r="D283" s="20"/>
      <c r="E283" s="20" t="s">
        <v>187</v>
      </c>
      <c r="F283" s="20"/>
      <c r="G283" s="20"/>
      <c r="H283" s="20" t="s">
        <v>185</v>
      </c>
      <c r="I283" s="20"/>
      <c r="J283" s="85">
        <v>1</v>
      </c>
      <c r="K283" s="85">
        <v>2</v>
      </c>
      <c r="L283" s="86"/>
      <c r="M283" s="87"/>
      <c r="N283" s="86"/>
      <c r="O283" s="86"/>
      <c r="P283" s="86"/>
      <c r="Q283" s="22"/>
    </row>
    <row r="284" spans="1:17" x14ac:dyDescent="0.25">
      <c r="A284" s="33">
        <v>4</v>
      </c>
      <c r="B284" s="20" t="s">
        <v>183</v>
      </c>
      <c r="C284" s="20"/>
      <c r="D284" s="20"/>
      <c r="E284" s="20" t="s">
        <v>188</v>
      </c>
      <c r="F284" s="20"/>
      <c r="G284" s="20"/>
      <c r="H284" s="20" t="s">
        <v>189</v>
      </c>
      <c r="I284" s="20"/>
      <c r="J284" s="85">
        <v>5</v>
      </c>
      <c r="K284" s="85">
        <v>2</v>
      </c>
      <c r="L284" s="86"/>
      <c r="M284" s="87"/>
      <c r="N284" s="86"/>
      <c r="O284" s="86"/>
      <c r="P284" s="86"/>
      <c r="Q284" s="22"/>
    </row>
    <row r="285" spans="1:17" x14ac:dyDescent="0.25">
      <c r="A285" s="22"/>
      <c r="B285" s="20"/>
      <c r="C285" s="20"/>
      <c r="D285" s="20"/>
      <c r="E285" s="20"/>
      <c r="F285" s="20"/>
      <c r="G285" s="20"/>
      <c r="H285" s="20" t="s">
        <v>21</v>
      </c>
      <c r="I285" s="20"/>
      <c r="J285" s="88">
        <f>SUM(J281:J284)</f>
        <v>13</v>
      </c>
      <c r="K285" s="33"/>
      <c r="L285" s="86"/>
      <c r="M285" s="22"/>
      <c r="N285" s="22" t="s">
        <v>21</v>
      </c>
      <c r="O285" s="54"/>
      <c r="P285" s="89"/>
      <c r="Q285" s="29"/>
    </row>
    <row r="286" spans="1:17" x14ac:dyDescent="0.25">
      <c r="A286" s="34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90"/>
      <c r="M286" s="34"/>
      <c r="N286" s="34"/>
      <c r="O286" s="73"/>
      <c r="P286" s="91"/>
      <c r="Q286" s="92"/>
    </row>
    <row r="287" spans="1:17" x14ac:dyDescent="0.25">
      <c r="A287" s="34"/>
      <c r="B287" s="34"/>
      <c r="C287" s="34"/>
      <c r="D287" s="34"/>
      <c r="E287" s="34"/>
      <c r="F287" s="34"/>
      <c r="G287" s="34"/>
      <c r="H287" s="26"/>
      <c r="I287" s="26"/>
      <c r="J287" s="34"/>
      <c r="K287" s="34"/>
      <c r="L287" s="34"/>
      <c r="M287" s="34"/>
      <c r="N287" s="26"/>
      <c r="O287" s="37"/>
      <c r="P287" s="37"/>
      <c r="Q287" s="34"/>
    </row>
    <row r="288" spans="1:17" x14ac:dyDescent="0.25">
      <c r="A288" s="22" t="s">
        <v>2</v>
      </c>
      <c r="B288" s="22"/>
      <c r="C288" s="51" t="s">
        <v>3</v>
      </c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22"/>
    </row>
    <row r="289" spans="1:17" ht="15" customHeight="1" x14ac:dyDescent="0.25">
      <c r="A289" s="69">
        <v>36</v>
      </c>
      <c r="B289" s="57" t="s">
        <v>4</v>
      </c>
      <c r="C289" s="57"/>
      <c r="D289" s="57"/>
      <c r="E289" s="57" t="s">
        <v>5</v>
      </c>
      <c r="F289" s="57"/>
      <c r="G289" s="57"/>
      <c r="H289" s="57" t="s">
        <v>6</v>
      </c>
      <c r="I289" s="57"/>
      <c r="J289" s="25" t="s">
        <v>7</v>
      </c>
      <c r="K289" s="45" t="s">
        <v>8</v>
      </c>
      <c r="L289" s="58" t="s">
        <v>9</v>
      </c>
      <c r="M289" s="58"/>
      <c r="N289" s="58" t="s">
        <v>10</v>
      </c>
      <c r="O289" s="58" t="s">
        <v>11</v>
      </c>
      <c r="P289" s="58" t="s">
        <v>12</v>
      </c>
      <c r="Q289" s="19" t="s">
        <v>13</v>
      </c>
    </row>
    <row r="290" spans="1:17" x14ac:dyDescent="0.25">
      <c r="A290" s="19" t="s">
        <v>14</v>
      </c>
      <c r="B290" s="57"/>
      <c r="C290" s="57"/>
      <c r="D290" s="57"/>
      <c r="E290" s="57"/>
      <c r="F290" s="57"/>
      <c r="G290" s="57"/>
      <c r="H290" s="57"/>
      <c r="I290" s="57"/>
      <c r="J290" s="25"/>
      <c r="K290" s="45" t="s">
        <v>15</v>
      </c>
      <c r="L290" s="58"/>
      <c r="M290" s="58"/>
      <c r="N290" s="58"/>
      <c r="O290" s="58"/>
      <c r="P290" s="58"/>
      <c r="Q290" s="19" t="s">
        <v>34</v>
      </c>
    </row>
    <row r="291" spans="1:17" x14ac:dyDescent="0.25">
      <c r="A291" s="33">
        <v>1</v>
      </c>
      <c r="B291" s="20" t="s">
        <v>183</v>
      </c>
      <c r="C291" s="20"/>
      <c r="D291" s="20"/>
      <c r="E291" s="20" t="s">
        <v>190</v>
      </c>
      <c r="F291" s="20"/>
      <c r="G291" s="20"/>
      <c r="H291" s="20" t="s">
        <v>191</v>
      </c>
      <c r="I291" s="20"/>
      <c r="J291" s="85">
        <v>1</v>
      </c>
      <c r="K291" s="85">
        <v>2</v>
      </c>
      <c r="L291" s="86"/>
      <c r="M291" s="87"/>
      <c r="N291" s="86"/>
      <c r="O291" s="86"/>
      <c r="P291" s="86"/>
      <c r="Q291" s="22"/>
    </row>
    <row r="292" spans="1:17" x14ac:dyDescent="0.25">
      <c r="A292" s="33">
        <v>2</v>
      </c>
      <c r="B292" s="20" t="s">
        <v>183</v>
      </c>
      <c r="C292" s="20"/>
      <c r="D292" s="20"/>
      <c r="E292" s="20" t="s">
        <v>192</v>
      </c>
      <c r="F292" s="20"/>
      <c r="G292" s="20"/>
      <c r="H292" s="20" t="s">
        <v>191</v>
      </c>
      <c r="I292" s="20"/>
      <c r="J292" s="33">
        <v>1</v>
      </c>
      <c r="K292" s="33">
        <v>2</v>
      </c>
      <c r="L292" s="86"/>
      <c r="M292" s="87"/>
      <c r="N292" s="86"/>
      <c r="O292" s="86"/>
      <c r="P292" s="86"/>
      <c r="Q292" s="22"/>
    </row>
    <row r="293" spans="1:17" x14ac:dyDescent="0.25">
      <c r="A293" s="22"/>
      <c r="B293" s="20"/>
      <c r="C293" s="20"/>
      <c r="D293" s="20"/>
      <c r="E293" s="20"/>
      <c r="F293" s="20"/>
      <c r="G293" s="20"/>
      <c r="H293" s="20"/>
      <c r="I293" s="20"/>
      <c r="J293" s="88">
        <f>SUM(J291:J292)</f>
        <v>2</v>
      </c>
      <c r="K293" s="22"/>
      <c r="L293" s="22"/>
      <c r="M293" s="22"/>
      <c r="N293" s="33" t="s">
        <v>21</v>
      </c>
      <c r="O293" s="60"/>
      <c r="P293" s="89"/>
      <c r="Q293" s="29"/>
    </row>
    <row r="294" spans="1:17" x14ac:dyDescent="0.25">
      <c r="A294" s="34"/>
      <c r="B294" s="26"/>
      <c r="C294" s="26"/>
      <c r="D294" s="26"/>
      <c r="E294" s="26"/>
      <c r="F294" s="26"/>
      <c r="G294" s="26"/>
      <c r="H294" s="34"/>
      <c r="I294" s="34"/>
      <c r="J294" s="34"/>
      <c r="K294" s="34"/>
      <c r="L294" s="34"/>
      <c r="M294" s="34"/>
      <c r="N294" s="26"/>
      <c r="O294" s="37"/>
      <c r="P294" s="37"/>
      <c r="Q294" s="34"/>
    </row>
    <row r="295" spans="1:17" x14ac:dyDescent="0.25">
      <c r="A295" s="34"/>
      <c r="B295" s="26"/>
      <c r="C295" s="26"/>
      <c r="D295" s="26"/>
      <c r="E295" s="26"/>
      <c r="F295" s="26"/>
      <c r="G295" s="26"/>
      <c r="H295" s="34"/>
      <c r="I295" s="34"/>
      <c r="J295" s="34"/>
      <c r="K295" s="34"/>
      <c r="L295" s="34"/>
      <c r="M295" s="34"/>
      <c r="N295" s="26"/>
      <c r="O295" s="37"/>
      <c r="P295" s="37"/>
      <c r="Q295" s="34"/>
    </row>
    <row r="296" spans="1:17" x14ac:dyDescent="0.25">
      <c r="A296" s="22" t="s">
        <v>2</v>
      </c>
      <c r="B296" s="22"/>
      <c r="C296" s="51" t="s">
        <v>3</v>
      </c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22"/>
    </row>
    <row r="297" spans="1:17" ht="15" customHeight="1" x14ac:dyDescent="0.25">
      <c r="A297" s="69">
        <v>37</v>
      </c>
      <c r="B297" s="57" t="s">
        <v>4</v>
      </c>
      <c r="C297" s="57"/>
      <c r="D297" s="57"/>
      <c r="E297" s="57" t="s">
        <v>5</v>
      </c>
      <c r="F297" s="57"/>
      <c r="G297" s="57"/>
      <c r="H297" s="57" t="s">
        <v>6</v>
      </c>
      <c r="I297" s="57"/>
      <c r="J297" s="25" t="s">
        <v>7</v>
      </c>
      <c r="K297" s="45" t="s">
        <v>8</v>
      </c>
      <c r="L297" s="58" t="s">
        <v>9</v>
      </c>
      <c r="M297" s="58"/>
      <c r="N297" s="58" t="s">
        <v>10</v>
      </c>
      <c r="O297" s="58" t="s">
        <v>11</v>
      </c>
      <c r="P297" s="58" t="s">
        <v>12</v>
      </c>
      <c r="Q297" s="19" t="s">
        <v>13</v>
      </c>
    </row>
    <row r="298" spans="1:17" x14ac:dyDescent="0.25">
      <c r="A298" s="19" t="s">
        <v>14</v>
      </c>
      <c r="B298" s="57"/>
      <c r="C298" s="57"/>
      <c r="D298" s="57"/>
      <c r="E298" s="57"/>
      <c r="F298" s="57"/>
      <c r="G298" s="57"/>
      <c r="H298" s="57"/>
      <c r="I298" s="57"/>
      <c r="J298" s="25"/>
      <c r="K298" s="45" t="s">
        <v>15</v>
      </c>
      <c r="L298" s="58"/>
      <c r="M298" s="58"/>
      <c r="N298" s="58"/>
      <c r="O298" s="58"/>
      <c r="P298" s="58"/>
      <c r="Q298" s="19" t="s">
        <v>34</v>
      </c>
    </row>
    <row r="299" spans="1:17" x14ac:dyDescent="0.25">
      <c r="A299" s="33">
        <v>1</v>
      </c>
      <c r="B299" s="20" t="s">
        <v>183</v>
      </c>
      <c r="C299" s="20"/>
      <c r="D299" s="20"/>
      <c r="E299" s="20" t="s">
        <v>193</v>
      </c>
      <c r="F299" s="20"/>
      <c r="G299" s="20"/>
      <c r="H299" s="20" t="s">
        <v>194</v>
      </c>
      <c r="I299" s="20"/>
      <c r="J299" s="85">
        <v>1</v>
      </c>
      <c r="K299" s="85">
        <v>2</v>
      </c>
      <c r="L299" s="86"/>
      <c r="M299" s="87"/>
      <c r="N299" s="86"/>
      <c r="O299" s="86"/>
      <c r="P299" s="86"/>
      <c r="Q299" s="22"/>
    </row>
    <row r="300" spans="1:17" x14ac:dyDescent="0.25">
      <c r="A300" s="22"/>
      <c r="B300" s="20"/>
      <c r="C300" s="20"/>
      <c r="D300" s="20"/>
      <c r="E300" s="20"/>
      <c r="F300" s="20"/>
      <c r="G300" s="20"/>
      <c r="H300" s="20"/>
      <c r="I300" s="20"/>
      <c r="J300" s="22"/>
      <c r="K300" s="22"/>
      <c r="L300" s="22"/>
      <c r="M300" s="22"/>
      <c r="N300" s="33" t="s">
        <v>21</v>
      </c>
      <c r="O300" s="89"/>
      <c r="P300" s="89"/>
      <c r="Q300" s="29"/>
    </row>
    <row r="301" spans="1:17" x14ac:dyDescent="0.25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1:17" x14ac:dyDescent="0.25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1:17" x14ac:dyDescent="0.25">
      <c r="A303" s="22" t="s">
        <v>2</v>
      </c>
      <c r="B303" s="22"/>
      <c r="C303" s="51" t="s">
        <v>3</v>
      </c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22"/>
    </row>
    <row r="304" spans="1:17" ht="15" customHeight="1" x14ac:dyDescent="0.25">
      <c r="A304" s="56">
        <v>38</v>
      </c>
      <c r="B304" s="57" t="s">
        <v>4</v>
      </c>
      <c r="C304" s="57"/>
      <c r="D304" s="57"/>
      <c r="E304" s="57" t="s">
        <v>5</v>
      </c>
      <c r="F304" s="57"/>
      <c r="G304" s="57"/>
      <c r="H304" s="57" t="s">
        <v>6</v>
      </c>
      <c r="I304" s="57"/>
      <c r="J304" s="25" t="s">
        <v>7</v>
      </c>
      <c r="K304" s="45" t="s">
        <v>8</v>
      </c>
      <c r="L304" s="58" t="s">
        <v>9</v>
      </c>
      <c r="M304" s="58"/>
      <c r="N304" s="58" t="s">
        <v>10</v>
      </c>
      <c r="O304" s="58" t="s">
        <v>11</v>
      </c>
      <c r="P304" s="58" t="s">
        <v>12</v>
      </c>
      <c r="Q304" s="19" t="s">
        <v>13</v>
      </c>
    </row>
    <row r="305" spans="1:17" x14ac:dyDescent="0.25">
      <c r="A305" s="19" t="s">
        <v>14</v>
      </c>
      <c r="B305" s="57"/>
      <c r="C305" s="57"/>
      <c r="D305" s="57"/>
      <c r="E305" s="57"/>
      <c r="F305" s="57"/>
      <c r="G305" s="57"/>
      <c r="H305" s="57"/>
      <c r="I305" s="57"/>
      <c r="J305" s="25"/>
      <c r="K305" s="45" t="s">
        <v>15</v>
      </c>
      <c r="L305" s="58"/>
      <c r="M305" s="58"/>
      <c r="N305" s="58"/>
      <c r="O305" s="58"/>
      <c r="P305" s="58"/>
      <c r="Q305" s="19" t="s">
        <v>34</v>
      </c>
    </row>
    <row r="306" spans="1:17" x14ac:dyDescent="0.25">
      <c r="A306" s="33">
        <v>1</v>
      </c>
      <c r="B306" s="20" t="s">
        <v>183</v>
      </c>
      <c r="C306" s="20"/>
      <c r="D306" s="20"/>
      <c r="E306" s="20" t="s">
        <v>195</v>
      </c>
      <c r="F306" s="20"/>
      <c r="G306" s="20"/>
      <c r="H306" s="20" t="s">
        <v>196</v>
      </c>
      <c r="I306" s="20"/>
      <c r="J306" s="85">
        <v>5</v>
      </c>
      <c r="K306" s="85">
        <v>2</v>
      </c>
      <c r="L306" s="86"/>
      <c r="M306" s="87"/>
      <c r="N306" s="86"/>
      <c r="O306" s="86"/>
      <c r="P306" s="86"/>
      <c r="Q306" s="22"/>
    </row>
    <row r="307" spans="1:17" x14ac:dyDescent="0.25">
      <c r="A307" s="22"/>
      <c r="B307" s="20"/>
      <c r="C307" s="20"/>
      <c r="D307" s="20"/>
      <c r="E307" s="20"/>
      <c r="F307" s="20"/>
      <c r="G307" s="20"/>
      <c r="H307" s="20"/>
      <c r="I307" s="20"/>
      <c r="J307" s="22"/>
      <c r="K307" s="22"/>
      <c r="L307" s="22"/>
      <c r="M307" s="22"/>
      <c r="N307" s="33" t="s">
        <v>21</v>
      </c>
      <c r="O307" s="89"/>
      <c r="P307" s="89"/>
      <c r="Q307" s="29"/>
    </row>
    <row r="308" spans="1:17" x14ac:dyDescent="0.25">
      <c r="A308" s="34"/>
      <c r="B308" s="26"/>
      <c r="C308" s="26"/>
      <c r="D308" s="26"/>
      <c r="E308" s="26"/>
      <c r="F308" s="26"/>
      <c r="G308" s="26"/>
      <c r="H308" s="34"/>
      <c r="I308" s="34"/>
      <c r="J308" s="34"/>
      <c r="K308" s="34"/>
      <c r="L308" s="34"/>
      <c r="M308" s="34"/>
      <c r="N308" s="26"/>
      <c r="O308" s="37"/>
      <c r="P308" s="37"/>
      <c r="Q308" s="34"/>
    </row>
    <row r="309" spans="1:17" x14ac:dyDescent="0.25">
      <c r="A309" s="34"/>
      <c r="B309" s="26"/>
      <c r="C309" s="26"/>
      <c r="D309" s="26"/>
      <c r="E309" s="26"/>
      <c r="F309" s="26"/>
      <c r="G309" s="26"/>
      <c r="H309" s="34"/>
      <c r="I309" s="34"/>
      <c r="J309" s="34"/>
      <c r="K309" s="34"/>
      <c r="L309" s="34"/>
      <c r="M309" s="34"/>
      <c r="N309" s="26"/>
      <c r="O309" s="37"/>
      <c r="P309" s="37"/>
      <c r="Q309" s="34"/>
    </row>
    <row r="310" spans="1:17" ht="15" customHeight="1" x14ac:dyDescent="0.25">
      <c r="A310" s="56">
        <v>39</v>
      </c>
      <c r="B310" s="57" t="s">
        <v>4</v>
      </c>
      <c r="C310" s="57"/>
      <c r="D310" s="57"/>
      <c r="E310" s="57" t="s">
        <v>5</v>
      </c>
      <c r="F310" s="57"/>
      <c r="G310" s="57"/>
      <c r="H310" s="57" t="s">
        <v>6</v>
      </c>
      <c r="I310" s="57"/>
      <c r="J310" s="25" t="s">
        <v>7</v>
      </c>
      <c r="K310" s="45" t="s">
        <v>8</v>
      </c>
      <c r="L310" s="58" t="s">
        <v>9</v>
      </c>
      <c r="M310" s="58"/>
      <c r="N310" s="58" t="s">
        <v>10</v>
      </c>
      <c r="O310" s="58" t="s">
        <v>11</v>
      </c>
      <c r="P310" s="58" t="s">
        <v>12</v>
      </c>
      <c r="Q310" s="19" t="s">
        <v>13</v>
      </c>
    </row>
    <row r="311" spans="1:17" x14ac:dyDescent="0.25">
      <c r="A311" s="19" t="s">
        <v>14</v>
      </c>
      <c r="B311" s="57"/>
      <c r="C311" s="57"/>
      <c r="D311" s="57"/>
      <c r="E311" s="57"/>
      <c r="F311" s="57"/>
      <c r="G311" s="57"/>
      <c r="H311" s="57"/>
      <c r="I311" s="57"/>
      <c r="J311" s="25"/>
      <c r="K311" s="45" t="s">
        <v>15</v>
      </c>
      <c r="L311" s="58"/>
      <c r="M311" s="58"/>
      <c r="N311" s="58"/>
      <c r="O311" s="58"/>
      <c r="P311" s="58"/>
      <c r="Q311" s="19" t="s">
        <v>34</v>
      </c>
    </row>
    <row r="312" spans="1:17" x14ac:dyDescent="0.25">
      <c r="A312" s="33">
        <v>1</v>
      </c>
      <c r="B312" s="20" t="s">
        <v>183</v>
      </c>
      <c r="C312" s="20"/>
      <c r="D312" s="20"/>
      <c r="E312" s="20" t="s">
        <v>197</v>
      </c>
      <c r="F312" s="20"/>
      <c r="G312" s="20"/>
      <c r="H312" s="20" t="s">
        <v>198</v>
      </c>
      <c r="I312" s="20"/>
      <c r="J312" s="85">
        <v>1</v>
      </c>
      <c r="K312" s="85">
        <v>2</v>
      </c>
      <c r="L312" s="86"/>
      <c r="M312" s="87"/>
      <c r="N312" s="86"/>
      <c r="O312" s="86"/>
      <c r="P312" s="86"/>
      <c r="Q312" s="22"/>
    </row>
    <row r="313" spans="1:17" x14ac:dyDescent="0.25">
      <c r="A313" s="22"/>
      <c r="B313" s="20"/>
      <c r="C313" s="20"/>
      <c r="D313" s="20"/>
      <c r="E313" s="20"/>
      <c r="F313" s="20"/>
      <c r="G313" s="20"/>
      <c r="H313" s="20"/>
      <c r="I313" s="20"/>
      <c r="J313" s="22"/>
      <c r="K313" s="22"/>
      <c r="L313" s="22"/>
      <c r="M313" s="22"/>
      <c r="N313" s="33" t="s">
        <v>21</v>
      </c>
      <c r="O313" s="89"/>
      <c r="P313" s="89"/>
      <c r="Q313" s="29"/>
    </row>
    <row r="314" spans="1:17" x14ac:dyDescent="0.25">
      <c r="A314" s="34"/>
      <c r="B314" s="26"/>
      <c r="C314" s="26"/>
      <c r="D314" s="26"/>
      <c r="E314" s="26"/>
      <c r="F314" s="26"/>
      <c r="G314" s="26"/>
      <c r="H314" s="34"/>
      <c r="I314" s="34"/>
      <c r="J314" s="34"/>
      <c r="K314" s="34"/>
      <c r="L314" s="34"/>
      <c r="M314" s="34"/>
      <c r="N314" s="26"/>
      <c r="O314" s="37"/>
      <c r="P314" s="37"/>
      <c r="Q314" s="34"/>
    </row>
    <row r="315" spans="1:17" x14ac:dyDescent="0.25">
      <c r="A315" s="34"/>
      <c r="B315" s="26"/>
      <c r="C315" s="26"/>
      <c r="D315" s="26"/>
      <c r="E315" s="26"/>
      <c r="F315" s="26"/>
      <c r="G315" s="26"/>
      <c r="H315" s="34"/>
      <c r="I315" s="34"/>
      <c r="J315" s="34"/>
      <c r="K315" s="34"/>
      <c r="L315" s="34"/>
      <c r="M315" s="34"/>
      <c r="N315" s="26"/>
      <c r="O315" s="37"/>
      <c r="P315" s="37"/>
      <c r="Q315" s="34"/>
    </row>
    <row r="316" spans="1:17" x14ac:dyDescent="0.25">
      <c r="A316" s="22" t="s">
        <v>2</v>
      </c>
      <c r="B316" s="22"/>
      <c r="C316" s="51" t="s">
        <v>3</v>
      </c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22"/>
    </row>
    <row r="317" spans="1:17" ht="15" customHeight="1" x14ac:dyDescent="0.25">
      <c r="A317" s="69">
        <v>40</v>
      </c>
      <c r="B317" s="57" t="s">
        <v>4</v>
      </c>
      <c r="C317" s="57"/>
      <c r="D317" s="57"/>
      <c r="E317" s="57" t="s">
        <v>5</v>
      </c>
      <c r="F317" s="57"/>
      <c r="G317" s="57"/>
      <c r="H317" s="57" t="s">
        <v>6</v>
      </c>
      <c r="I317" s="57"/>
      <c r="J317" s="25" t="s">
        <v>7</v>
      </c>
      <c r="K317" s="45" t="s">
        <v>8</v>
      </c>
      <c r="L317" s="58" t="s">
        <v>9</v>
      </c>
      <c r="M317" s="58"/>
      <c r="N317" s="58" t="s">
        <v>10</v>
      </c>
      <c r="O317" s="58" t="s">
        <v>11</v>
      </c>
      <c r="P317" s="58" t="s">
        <v>12</v>
      </c>
      <c r="Q317" s="19" t="s">
        <v>13</v>
      </c>
    </row>
    <row r="318" spans="1:17" x14ac:dyDescent="0.25">
      <c r="A318" s="19" t="s">
        <v>14</v>
      </c>
      <c r="B318" s="57"/>
      <c r="C318" s="57"/>
      <c r="D318" s="57"/>
      <c r="E318" s="57"/>
      <c r="F318" s="57"/>
      <c r="G318" s="57"/>
      <c r="H318" s="57"/>
      <c r="I318" s="57"/>
      <c r="J318" s="25"/>
      <c r="K318" s="45" t="s">
        <v>15</v>
      </c>
      <c r="L318" s="58"/>
      <c r="M318" s="58"/>
      <c r="N318" s="58"/>
      <c r="O318" s="58"/>
      <c r="P318" s="58"/>
      <c r="Q318" s="19" t="s">
        <v>107</v>
      </c>
    </row>
    <row r="319" spans="1:17" x14ac:dyDescent="0.25">
      <c r="A319" s="93">
        <v>1</v>
      </c>
      <c r="B319" s="94" t="s">
        <v>199</v>
      </c>
      <c r="C319" s="94"/>
      <c r="D319" s="94"/>
      <c r="E319" s="94" t="s">
        <v>200</v>
      </c>
      <c r="F319" s="94"/>
      <c r="G319" s="94"/>
      <c r="H319" s="94" t="s">
        <v>201</v>
      </c>
      <c r="I319" s="94"/>
      <c r="J319" s="95">
        <v>1</v>
      </c>
      <c r="K319" s="95">
        <v>2</v>
      </c>
      <c r="L319" s="96"/>
      <c r="M319" s="87"/>
      <c r="N319" s="86"/>
      <c r="O319" s="86"/>
      <c r="P319" s="86"/>
      <c r="Q319" s="28" t="s">
        <v>22</v>
      </c>
    </row>
    <row r="320" spans="1:17" x14ac:dyDescent="0.25">
      <c r="A320" s="97"/>
      <c r="B320" s="98"/>
      <c r="C320" s="98"/>
      <c r="D320" s="98"/>
      <c r="E320" s="98"/>
      <c r="F320" s="98"/>
      <c r="G320" s="98"/>
      <c r="H320" s="98"/>
      <c r="I320" s="98"/>
      <c r="J320" s="97"/>
      <c r="K320" s="97"/>
      <c r="L320" s="97"/>
      <c r="M320" s="97"/>
      <c r="N320" s="99" t="s">
        <v>21</v>
      </c>
      <c r="O320" s="100"/>
      <c r="P320" s="101"/>
      <c r="Q320" s="102"/>
    </row>
    <row r="321" spans="1:17" x14ac:dyDescent="0.25">
      <c r="A321" s="34"/>
      <c r="B321" s="26"/>
      <c r="C321" s="26"/>
      <c r="D321" s="26"/>
      <c r="E321" s="26"/>
      <c r="F321" s="26"/>
      <c r="G321" s="26"/>
      <c r="H321" s="34"/>
      <c r="I321" s="34"/>
      <c r="J321" s="34"/>
      <c r="K321" s="34"/>
      <c r="L321" s="34"/>
      <c r="M321" s="34"/>
      <c r="N321" s="26"/>
      <c r="O321" s="37"/>
      <c r="P321" s="37"/>
      <c r="Q321" s="34"/>
    </row>
    <row r="322" spans="1:17" x14ac:dyDescent="0.25">
      <c r="A322" s="34"/>
      <c r="B322" s="26"/>
      <c r="C322" s="26"/>
      <c r="D322" s="26"/>
      <c r="E322" s="26"/>
      <c r="F322" s="26"/>
      <c r="G322" s="26"/>
      <c r="H322" s="34"/>
      <c r="I322" s="34"/>
      <c r="J322" s="34"/>
      <c r="K322" s="34"/>
      <c r="L322" s="34"/>
      <c r="M322" s="34"/>
      <c r="N322" s="26"/>
      <c r="O322" s="37"/>
      <c r="P322" s="37"/>
      <c r="Q322" s="34"/>
    </row>
    <row r="323" spans="1:17" x14ac:dyDescent="0.25">
      <c r="A323" s="19" t="s">
        <v>2</v>
      </c>
      <c r="B323" s="19"/>
      <c r="C323" s="103" t="s">
        <v>3</v>
      </c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9"/>
    </row>
    <row r="324" spans="1:17" ht="15" customHeight="1" x14ac:dyDescent="0.25">
      <c r="A324" s="69">
        <v>41</v>
      </c>
      <c r="B324" s="57" t="s">
        <v>4</v>
      </c>
      <c r="C324" s="57"/>
      <c r="D324" s="57"/>
      <c r="E324" s="57" t="s">
        <v>5</v>
      </c>
      <c r="F324" s="57"/>
      <c r="G324" s="57"/>
      <c r="H324" s="57" t="s">
        <v>6</v>
      </c>
      <c r="I324" s="57"/>
      <c r="J324" s="25" t="s">
        <v>7</v>
      </c>
      <c r="K324" s="45" t="s">
        <v>8</v>
      </c>
      <c r="L324" s="58" t="s">
        <v>9</v>
      </c>
      <c r="M324" s="58"/>
      <c r="N324" s="58" t="s">
        <v>10</v>
      </c>
      <c r="O324" s="58" t="s">
        <v>11</v>
      </c>
      <c r="P324" s="58" t="s">
        <v>12</v>
      </c>
      <c r="Q324" s="19" t="s">
        <v>13</v>
      </c>
    </row>
    <row r="325" spans="1:17" x14ac:dyDescent="0.25">
      <c r="A325" s="19" t="s">
        <v>14</v>
      </c>
      <c r="B325" s="57"/>
      <c r="C325" s="57"/>
      <c r="D325" s="57"/>
      <c r="E325" s="57"/>
      <c r="F325" s="57"/>
      <c r="G325" s="57"/>
      <c r="H325" s="57"/>
      <c r="I325" s="57"/>
      <c r="J325" s="25"/>
      <c r="K325" s="45" t="s">
        <v>15</v>
      </c>
      <c r="L325" s="58"/>
      <c r="M325" s="58"/>
      <c r="N325" s="58"/>
      <c r="O325" s="58"/>
      <c r="P325" s="58"/>
      <c r="Q325" s="19" t="s">
        <v>34</v>
      </c>
    </row>
    <row r="326" spans="1:17" x14ac:dyDescent="0.25">
      <c r="A326" s="93">
        <v>1</v>
      </c>
      <c r="B326" s="94" t="s">
        <v>202</v>
      </c>
      <c r="C326" s="94"/>
      <c r="D326" s="94"/>
      <c r="E326" s="94" t="s">
        <v>203</v>
      </c>
      <c r="F326" s="94"/>
      <c r="G326" s="94"/>
      <c r="H326" s="94" t="s">
        <v>204</v>
      </c>
      <c r="I326" s="94"/>
      <c r="J326" s="95">
        <v>1</v>
      </c>
      <c r="K326" s="95">
        <v>2</v>
      </c>
      <c r="L326" s="96"/>
      <c r="M326" s="87"/>
      <c r="N326" s="86"/>
      <c r="O326" s="86"/>
      <c r="P326" s="86"/>
      <c r="Q326" s="22"/>
    </row>
    <row r="327" spans="1:17" x14ac:dyDescent="0.25">
      <c r="A327" s="22"/>
      <c r="B327" s="20"/>
      <c r="C327" s="20"/>
      <c r="D327" s="20"/>
      <c r="E327" s="20"/>
      <c r="F327" s="20"/>
      <c r="G327" s="20"/>
      <c r="H327" s="20"/>
      <c r="I327" s="20"/>
      <c r="J327" s="22"/>
      <c r="K327" s="22"/>
      <c r="L327" s="22"/>
      <c r="M327" s="22"/>
      <c r="N327" s="33" t="s">
        <v>21</v>
      </c>
      <c r="O327" s="104"/>
      <c r="P327" s="104"/>
      <c r="Q327" s="29" t="s">
        <v>22</v>
      </c>
    </row>
    <row r="328" spans="1:17" x14ac:dyDescent="0.25">
      <c r="A328" s="34"/>
      <c r="B328" s="26"/>
      <c r="C328" s="26"/>
      <c r="D328" s="26"/>
      <c r="E328" s="26"/>
      <c r="F328" s="26"/>
      <c r="G328" s="26"/>
      <c r="H328" s="34"/>
      <c r="I328" s="34"/>
      <c r="J328" s="34"/>
      <c r="K328" s="34"/>
      <c r="L328" s="34"/>
      <c r="M328" s="34"/>
      <c r="N328" s="26"/>
      <c r="O328" s="37"/>
      <c r="P328" s="37"/>
      <c r="Q328" s="34"/>
    </row>
    <row r="329" spans="1:17" x14ac:dyDescent="0.25">
      <c r="A329" s="34"/>
      <c r="B329" s="26"/>
      <c r="C329" s="26"/>
      <c r="D329" s="26"/>
      <c r="E329" s="26"/>
      <c r="F329" s="26"/>
      <c r="G329" s="26"/>
      <c r="H329" s="34"/>
      <c r="I329" s="34"/>
      <c r="J329" s="34"/>
      <c r="K329" s="34"/>
      <c r="L329" s="34"/>
      <c r="M329" s="34"/>
      <c r="N329" s="26"/>
      <c r="O329" s="37"/>
      <c r="P329" s="37"/>
      <c r="Q329" s="34"/>
    </row>
    <row r="330" spans="1:17" x14ac:dyDescent="0.25">
      <c r="A330" s="22" t="s">
        <v>2</v>
      </c>
      <c r="B330" s="51" t="s">
        <v>3</v>
      </c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22"/>
    </row>
    <row r="331" spans="1:17" ht="15" customHeight="1" x14ac:dyDescent="0.25">
      <c r="A331" s="56">
        <v>42</v>
      </c>
      <c r="B331" s="57" t="s">
        <v>4</v>
      </c>
      <c r="C331" s="57"/>
      <c r="D331" s="57"/>
      <c r="E331" s="57" t="s">
        <v>5</v>
      </c>
      <c r="F331" s="57"/>
      <c r="G331" s="57"/>
      <c r="H331" s="57" t="s">
        <v>6</v>
      </c>
      <c r="I331" s="57"/>
      <c r="J331" s="25" t="s">
        <v>7</v>
      </c>
      <c r="K331" s="45" t="s">
        <v>8</v>
      </c>
      <c r="L331" s="58" t="s">
        <v>9</v>
      </c>
      <c r="M331" s="58"/>
      <c r="N331" s="58" t="s">
        <v>10</v>
      </c>
      <c r="O331" s="58" t="s">
        <v>11</v>
      </c>
      <c r="P331" s="58" t="s">
        <v>12</v>
      </c>
      <c r="Q331" s="19" t="s">
        <v>13</v>
      </c>
    </row>
    <row r="332" spans="1:17" x14ac:dyDescent="0.25">
      <c r="A332" s="19" t="s">
        <v>14</v>
      </c>
      <c r="B332" s="57"/>
      <c r="C332" s="57"/>
      <c r="D332" s="57"/>
      <c r="E332" s="57"/>
      <c r="F332" s="57"/>
      <c r="G332" s="57"/>
      <c r="H332" s="57"/>
      <c r="I332" s="57"/>
      <c r="J332" s="25"/>
      <c r="K332" s="45" t="s">
        <v>15</v>
      </c>
      <c r="L332" s="58"/>
      <c r="M332" s="58"/>
      <c r="N332" s="58"/>
      <c r="O332" s="58"/>
      <c r="P332" s="58"/>
      <c r="Q332" s="19" t="s">
        <v>30</v>
      </c>
    </row>
    <row r="333" spans="1:17" x14ac:dyDescent="0.25">
      <c r="A333" s="33">
        <v>1</v>
      </c>
      <c r="B333" s="20" t="s">
        <v>205</v>
      </c>
      <c r="C333" s="20"/>
      <c r="D333" s="20"/>
      <c r="E333" s="20" t="s">
        <v>206</v>
      </c>
      <c r="F333" s="20"/>
      <c r="G333" s="20"/>
      <c r="H333" s="20" t="s">
        <v>207</v>
      </c>
      <c r="I333" s="20"/>
      <c r="J333" s="85">
        <v>2</v>
      </c>
      <c r="K333" s="85">
        <v>2</v>
      </c>
      <c r="L333" s="86"/>
      <c r="M333" s="87"/>
      <c r="N333" s="86"/>
      <c r="O333" s="86"/>
      <c r="P333" s="86"/>
      <c r="Q333" s="22"/>
    </row>
    <row r="334" spans="1:17" x14ac:dyDescent="0.25">
      <c r="A334" s="33">
        <v>2</v>
      </c>
      <c r="B334" s="20" t="s">
        <v>205</v>
      </c>
      <c r="C334" s="20"/>
      <c r="D334" s="20"/>
      <c r="E334" s="20" t="s">
        <v>208</v>
      </c>
      <c r="F334" s="20"/>
      <c r="G334" s="20"/>
      <c r="H334" s="20" t="s">
        <v>207</v>
      </c>
      <c r="I334" s="20"/>
      <c r="J334" s="85">
        <v>1</v>
      </c>
      <c r="K334" s="85">
        <v>2</v>
      </c>
      <c r="L334" s="86"/>
      <c r="M334" s="87"/>
      <c r="N334" s="86"/>
      <c r="O334" s="86"/>
      <c r="P334" s="86"/>
      <c r="Q334" s="22"/>
    </row>
    <row r="335" spans="1:17" x14ac:dyDescent="0.25">
      <c r="A335" s="33" t="s">
        <v>44</v>
      </c>
      <c r="B335" s="20" t="s">
        <v>205</v>
      </c>
      <c r="C335" s="20"/>
      <c r="D335" s="20"/>
      <c r="E335" s="20" t="s">
        <v>209</v>
      </c>
      <c r="F335" s="20"/>
      <c r="G335" s="20"/>
      <c r="H335" s="20" t="s">
        <v>207</v>
      </c>
      <c r="I335" s="20"/>
      <c r="J335" s="85">
        <v>5</v>
      </c>
      <c r="K335" s="85">
        <v>2</v>
      </c>
      <c r="L335" s="86"/>
      <c r="M335" s="87"/>
      <c r="N335" s="86"/>
      <c r="O335" s="86"/>
      <c r="P335" s="86"/>
      <c r="Q335" s="22"/>
    </row>
    <row r="336" spans="1:17" x14ac:dyDescent="0.25">
      <c r="A336" s="22"/>
      <c r="B336" s="20"/>
      <c r="C336" s="20"/>
      <c r="D336" s="20"/>
      <c r="E336" s="20"/>
      <c r="F336" s="20"/>
      <c r="G336" s="20"/>
      <c r="H336" s="20"/>
      <c r="I336" s="20"/>
      <c r="J336" s="22"/>
      <c r="K336" s="22"/>
      <c r="L336" s="22"/>
      <c r="M336" s="22"/>
      <c r="N336" s="33" t="s">
        <v>21</v>
      </c>
      <c r="O336" s="89"/>
      <c r="P336" s="89"/>
      <c r="Q336" s="18"/>
    </row>
    <row r="337" spans="1:17" x14ac:dyDescent="0.25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1:17" x14ac:dyDescent="0.25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1:17" x14ac:dyDescent="0.25">
      <c r="A339" s="22" t="s">
        <v>2</v>
      </c>
      <c r="B339" s="51" t="s">
        <v>3</v>
      </c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22"/>
    </row>
    <row r="340" spans="1:17" ht="15" customHeight="1" x14ac:dyDescent="0.25">
      <c r="A340" s="56">
        <v>43</v>
      </c>
      <c r="B340" s="57" t="s">
        <v>4</v>
      </c>
      <c r="C340" s="57"/>
      <c r="D340" s="57"/>
      <c r="E340" s="57" t="s">
        <v>5</v>
      </c>
      <c r="F340" s="57"/>
      <c r="G340" s="57"/>
      <c r="H340" s="57" t="s">
        <v>6</v>
      </c>
      <c r="I340" s="57"/>
      <c r="J340" s="25" t="s">
        <v>7</v>
      </c>
      <c r="K340" s="45" t="s">
        <v>8</v>
      </c>
      <c r="L340" s="58" t="s">
        <v>9</v>
      </c>
      <c r="M340" s="58"/>
      <c r="N340" s="58" t="s">
        <v>10</v>
      </c>
      <c r="O340" s="58" t="s">
        <v>11</v>
      </c>
      <c r="P340" s="58" t="s">
        <v>12</v>
      </c>
      <c r="Q340" s="19" t="s">
        <v>13</v>
      </c>
    </row>
    <row r="341" spans="1:17" x14ac:dyDescent="0.25">
      <c r="A341" s="19" t="s">
        <v>14</v>
      </c>
      <c r="B341" s="57"/>
      <c r="C341" s="57"/>
      <c r="D341" s="57"/>
      <c r="E341" s="57"/>
      <c r="F341" s="57"/>
      <c r="G341" s="57"/>
      <c r="H341" s="57"/>
      <c r="I341" s="57"/>
      <c r="J341" s="25"/>
      <c r="K341" s="45" t="s">
        <v>15</v>
      </c>
      <c r="L341" s="58"/>
      <c r="M341" s="58"/>
      <c r="N341" s="58"/>
      <c r="O341" s="58"/>
      <c r="P341" s="58"/>
      <c r="Q341" s="19" t="s">
        <v>34</v>
      </c>
    </row>
    <row r="342" spans="1:17" ht="15" customHeight="1" x14ac:dyDescent="0.25">
      <c r="A342" s="33">
        <v>1</v>
      </c>
      <c r="B342" s="23" t="s">
        <v>210</v>
      </c>
      <c r="C342" s="23"/>
      <c r="D342" s="23"/>
      <c r="E342" s="20" t="s">
        <v>211</v>
      </c>
      <c r="F342" s="20"/>
      <c r="G342" s="20"/>
      <c r="H342" s="20" t="s">
        <v>212</v>
      </c>
      <c r="I342" s="20"/>
      <c r="J342" s="33">
        <v>1</v>
      </c>
      <c r="K342" s="33">
        <v>2</v>
      </c>
      <c r="L342" s="47"/>
      <c r="M342" s="47"/>
      <c r="N342" s="48"/>
      <c r="O342" s="49"/>
      <c r="P342" s="59"/>
      <c r="Q342" s="28" t="s">
        <v>22</v>
      </c>
    </row>
    <row r="343" spans="1:17" x14ac:dyDescent="0.25">
      <c r="A343" s="22"/>
      <c r="B343" s="20"/>
      <c r="C343" s="20"/>
      <c r="D343" s="20"/>
      <c r="E343" s="20"/>
      <c r="F343" s="20"/>
      <c r="G343" s="20"/>
      <c r="H343" s="22"/>
      <c r="I343" s="22"/>
      <c r="J343" s="22"/>
      <c r="K343" s="22"/>
      <c r="L343" s="22"/>
      <c r="M343" s="22"/>
      <c r="N343" s="33" t="s">
        <v>21</v>
      </c>
      <c r="O343" s="54"/>
      <c r="P343" s="60"/>
      <c r="Q343" s="28"/>
    </row>
    <row r="344" spans="1:17" x14ac:dyDescent="0.25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1:17" x14ac:dyDescent="0.25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1:17" x14ac:dyDescent="0.25">
      <c r="A346" s="22" t="s">
        <v>2</v>
      </c>
      <c r="B346" s="51" t="s">
        <v>3</v>
      </c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22"/>
    </row>
    <row r="347" spans="1:17" ht="15" customHeight="1" x14ac:dyDescent="0.25">
      <c r="A347" s="56">
        <v>44</v>
      </c>
      <c r="B347" s="57" t="s">
        <v>4</v>
      </c>
      <c r="C347" s="57"/>
      <c r="D347" s="57"/>
      <c r="E347" s="57" t="s">
        <v>5</v>
      </c>
      <c r="F347" s="57"/>
      <c r="G347" s="57"/>
      <c r="H347" s="57" t="s">
        <v>6</v>
      </c>
      <c r="I347" s="57"/>
      <c r="J347" s="25" t="s">
        <v>7</v>
      </c>
      <c r="K347" s="45" t="s">
        <v>8</v>
      </c>
      <c r="L347" s="58" t="s">
        <v>9</v>
      </c>
      <c r="M347" s="58"/>
      <c r="N347" s="58" t="s">
        <v>10</v>
      </c>
      <c r="O347" s="58" t="s">
        <v>11</v>
      </c>
      <c r="P347" s="58" t="s">
        <v>12</v>
      </c>
      <c r="Q347" s="19" t="s">
        <v>13</v>
      </c>
    </row>
    <row r="348" spans="1:17" x14ac:dyDescent="0.25">
      <c r="A348" s="19" t="s">
        <v>14</v>
      </c>
      <c r="B348" s="57"/>
      <c r="C348" s="57"/>
      <c r="D348" s="57"/>
      <c r="E348" s="57"/>
      <c r="F348" s="57"/>
      <c r="G348" s="57"/>
      <c r="H348" s="57"/>
      <c r="I348" s="57"/>
      <c r="J348" s="25"/>
      <c r="K348" s="45" t="s">
        <v>15</v>
      </c>
      <c r="L348" s="58"/>
      <c r="M348" s="58"/>
      <c r="N348" s="58"/>
      <c r="O348" s="58"/>
      <c r="P348" s="58"/>
      <c r="Q348" s="19" t="s">
        <v>34</v>
      </c>
    </row>
    <row r="349" spans="1:17" ht="15" customHeight="1" x14ac:dyDescent="0.25">
      <c r="A349" s="33">
        <v>1</v>
      </c>
      <c r="B349" s="23" t="s">
        <v>210</v>
      </c>
      <c r="C349" s="23"/>
      <c r="D349" s="23"/>
      <c r="E349" s="20" t="s">
        <v>213</v>
      </c>
      <c r="F349" s="20"/>
      <c r="G349" s="20"/>
      <c r="H349" s="20" t="s">
        <v>214</v>
      </c>
      <c r="I349" s="20"/>
      <c r="J349" s="33">
        <v>1</v>
      </c>
      <c r="K349" s="33">
        <v>2</v>
      </c>
      <c r="L349" s="47"/>
      <c r="M349" s="47"/>
      <c r="N349" s="48"/>
      <c r="O349" s="49"/>
      <c r="P349" s="59"/>
      <c r="Q349" s="28" t="s">
        <v>22</v>
      </c>
    </row>
    <row r="350" spans="1:17" x14ac:dyDescent="0.25">
      <c r="A350" s="22"/>
      <c r="B350" s="20"/>
      <c r="C350" s="20"/>
      <c r="D350" s="20"/>
      <c r="E350" s="20"/>
      <c r="F350" s="20"/>
      <c r="G350" s="20"/>
      <c r="H350" s="22"/>
      <c r="I350" s="22"/>
      <c r="J350" s="22"/>
      <c r="K350" s="22"/>
      <c r="L350" s="22"/>
      <c r="M350" s="22"/>
      <c r="N350" s="33" t="s">
        <v>21</v>
      </c>
      <c r="O350" s="54"/>
      <c r="P350" s="60"/>
      <c r="Q350" s="28"/>
    </row>
    <row r="351" spans="1:17" x14ac:dyDescent="0.25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1:17" x14ac:dyDescent="0.25">
      <c r="A352" s="34"/>
      <c r="B352" s="26"/>
      <c r="C352" s="26"/>
      <c r="D352" s="26"/>
      <c r="E352" s="26"/>
      <c r="F352" s="26"/>
      <c r="G352" s="26"/>
      <c r="H352" s="34"/>
      <c r="I352" s="34"/>
      <c r="J352" s="34"/>
      <c r="K352" s="34"/>
      <c r="L352" s="34"/>
      <c r="M352" s="34"/>
      <c r="N352" s="26"/>
      <c r="O352" s="37"/>
      <c r="P352" s="37"/>
      <c r="Q352" s="34"/>
    </row>
    <row r="353" spans="1:17" x14ac:dyDescent="0.25">
      <c r="A353" s="22" t="s">
        <v>2</v>
      </c>
      <c r="B353" s="22"/>
      <c r="C353" s="51" t="s">
        <v>3</v>
      </c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22"/>
    </row>
    <row r="354" spans="1:17" ht="15" customHeight="1" x14ac:dyDescent="0.25">
      <c r="A354" s="56">
        <v>45</v>
      </c>
      <c r="B354" s="57" t="s">
        <v>4</v>
      </c>
      <c r="C354" s="57"/>
      <c r="D354" s="57"/>
      <c r="E354" s="57" t="s">
        <v>5</v>
      </c>
      <c r="F354" s="57"/>
      <c r="G354" s="57"/>
      <c r="H354" s="57" t="s">
        <v>6</v>
      </c>
      <c r="I354" s="57"/>
      <c r="J354" s="25" t="s">
        <v>7</v>
      </c>
      <c r="K354" s="45" t="s">
        <v>8</v>
      </c>
      <c r="L354" s="58" t="s">
        <v>9</v>
      </c>
      <c r="M354" s="58"/>
      <c r="N354" s="58" t="s">
        <v>10</v>
      </c>
      <c r="O354" s="58" t="s">
        <v>11</v>
      </c>
      <c r="P354" s="58" t="s">
        <v>12</v>
      </c>
      <c r="Q354" s="19" t="s">
        <v>13</v>
      </c>
    </row>
    <row r="355" spans="1:17" x14ac:dyDescent="0.25">
      <c r="A355" s="19" t="s">
        <v>14</v>
      </c>
      <c r="B355" s="57"/>
      <c r="C355" s="57"/>
      <c r="D355" s="57"/>
      <c r="E355" s="57"/>
      <c r="F355" s="57"/>
      <c r="G355" s="57"/>
      <c r="H355" s="57"/>
      <c r="I355" s="57"/>
      <c r="J355" s="25"/>
      <c r="K355" s="45" t="s">
        <v>15</v>
      </c>
      <c r="L355" s="58"/>
      <c r="M355" s="58"/>
      <c r="N355" s="58"/>
      <c r="O355" s="58"/>
      <c r="P355" s="58"/>
      <c r="Q355" s="19" t="s">
        <v>34</v>
      </c>
    </row>
    <row r="356" spans="1:17" x14ac:dyDescent="0.25">
      <c r="A356" s="33">
        <v>1</v>
      </c>
      <c r="B356" s="20" t="s">
        <v>215</v>
      </c>
      <c r="C356" s="20"/>
      <c r="D356" s="20"/>
      <c r="E356" s="20" t="s">
        <v>216</v>
      </c>
      <c r="F356" s="20"/>
      <c r="G356" s="20"/>
      <c r="H356" s="20" t="s">
        <v>217</v>
      </c>
      <c r="I356" s="20"/>
      <c r="J356" s="85">
        <v>1</v>
      </c>
      <c r="K356" s="33">
        <v>2</v>
      </c>
      <c r="L356" s="86"/>
      <c r="M356" s="87"/>
      <c r="N356" s="86"/>
      <c r="O356" s="86"/>
      <c r="P356" s="86"/>
      <c r="Q356" s="22"/>
    </row>
    <row r="357" spans="1:17" x14ac:dyDescent="0.25">
      <c r="A357" s="33">
        <v>2</v>
      </c>
      <c r="B357" s="20" t="s">
        <v>215</v>
      </c>
      <c r="C357" s="20"/>
      <c r="D357" s="20"/>
      <c r="E357" s="20" t="s">
        <v>218</v>
      </c>
      <c r="F357" s="20"/>
      <c r="G357" s="20"/>
      <c r="H357" s="20" t="s">
        <v>219</v>
      </c>
      <c r="I357" s="20"/>
      <c r="J357" s="85">
        <v>1</v>
      </c>
      <c r="K357" s="33">
        <v>2</v>
      </c>
      <c r="L357" s="86"/>
      <c r="M357" s="86"/>
      <c r="N357" s="86"/>
      <c r="O357" s="86"/>
      <c r="P357" s="86"/>
      <c r="Q357" s="22"/>
    </row>
    <row r="358" spans="1:17" x14ac:dyDescent="0.25">
      <c r="A358" s="33">
        <v>3</v>
      </c>
      <c r="B358" s="20" t="s">
        <v>215</v>
      </c>
      <c r="C358" s="20"/>
      <c r="D358" s="20"/>
      <c r="E358" s="20" t="s">
        <v>220</v>
      </c>
      <c r="F358" s="20"/>
      <c r="G358" s="20"/>
      <c r="H358" s="20" t="s">
        <v>221</v>
      </c>
      <c r="I358" s="20"/>
      <c r="J358" s="85">
        <v>1</v>
      </c>
      <c r="K358" s="33">
        <v>2</v>
      </c>
      <c r="L358" s="86"/>
      <c r="M358" s="86"/>
      <c r="N358" s="86"/>
      <c r="O358" s="86"/>
      <c r="P358" s="86"/>
      <c r="Q358" s="22"/>
    </row>
    <row r="359" spans="1:17" x14ac:dyDescent="0.25">
      <c r="A359" s="33">
        <v>4</v>
      </c>
      <c r="B359" s="20" t="s">
        <v>215</v>
      </c>
      <c r="C359" s="20"/>
      <c r="D359" s="20"/>
      <c r="E359" s="20" t="s">
        <v>222</v>
      </c>
      <c r="F359" s="20"/>
      <c r="G359" s="20"/>
      <c r="H359" s="20" t="s">
        <v>219</v>
      </c>
      <c r="I359" s="20"/>
      <c r="J359" s="85">
        <v>1</v>
      </c>
      <c r="K359" s="33">
        <v>2</v>
      </c>
      <c r="L359" s="86"/>
      <c r="M359" s="86"/>
      <c r="N359" s="86"/>
      <c r="O359" s="86"/>
      <c r="P359" s="86"/>
      <c r="Q359" s="22"/>
    </row>
    <row r="360" spans="1:17" x14ac:dyDescent="0.25">
      <c r="A360" s="33">
        <v>5</v>
      </c>
      <c r="B360" s="20" t="s">
        <v>215</v>
      </c>
      <c r="C360" s="20"/>
      <c r="D360" s="20"/>
      <c r="E360" s="20" t="s">
        <v>223</v>
      </c>
      <c r="F360" s="20"/>
      <c r="G360" s="20"/>
      <c r="H360" s="20" t="s">
        <v>224</v>
      </c>
      <c r="I360" s="20"/>
      <c r="J360" s="85">
        <v>1</v>
      </c>
      <c r="K360" s="33">
        <v>2</v>
      </c>
      <c r="L360" s="86"/>
      <c r="M360" s="86"/>
      <c r="N360" s="86"/>
      <c r="O360" s="86"/>
      <c r="P360" s="86"/>
      <c r="Q360" s="22"/>
    </row>
    <row r="361" spans="1:17" x14ac:dyDescent="0.25">
      <c r="A361" s="33">
        <v>6</v>
      </c>
      <c r="B361" s="20" t="s">
        <v>215</v>
      </c>
      <c r="C361" s="20"/>
      <c r="D361" s="20"/>
      <c r="E361" s="20" t="s">
        <v>225</v>
      </c>
      <c r="F361" s="20"/>
      <c r="G361" s="20"/>
      <c r="H361" s="20" t="s">
        <v>226</v>
      </c>
      <c r="I361" s="20"/>
      <c r="J361" s="85">
        <v>2</v>
      </c>
      <c r="K361" s="33">
        <v>2</v>
      </c>
      <c r="L361" s="86"/>
      <c r="M361" s="86"/>
      <c r="N361" s="86"/>
      <c r="O361" s="86"/>
      <c r="P361" s="86"/>
      <c r="Q361" s="22"/>
    </row>
    <row r="362" spans="1:17" x14ac:dyDescent="0.25">
      <c r="A362" s="33">
        <v>7</v>
      </c>
      <c r="B362" s="20" t="s">
        <v>215</v>
      </c>
      <c r="C362" s="20"/>
      <c r="D362" s="20"/>
      <c r="E362" s="20" t="s">
        <v>227</v>
      </c>
      <c r="F362" s="20"/>
      <c r="G362" s="20"/>
      <c r="H362" s="20" t="s">
        <v>219</v>
      </c>
      <c r="I362" s="20"/>
      <c r="J362" s="85">
        <v>1</v>
      </c>
      <c r="K362" s="33">
        <v>2</v>
      </c>
      <c r="L362" s="86"/>
      <c r="M362" s="86"/>
      <c r="N362" s="86"/>
      <c r="O362" s="86"/>
      <c r="P362" s="86"/>
      <c r="Q362" s="22"/>
    </row>
    <row r="363" spans="1:17" x14ac:dyDescent="0.25">
      <c r="A363" s="33">
        <v>8</v>
      </c>
      <c r="B363" s="20" t="s">
        <v>215</v>
      </c>
      <c r="C363" s="20"/>
      <c r="D363" s="20"/>
      <c r="E363" s="20" t="s">
        <v>228</v>
      </c>
      <c r="F363" s="20"/>
      <c r="G363" s="20"/>
      <c r="H363" s="20" t="s">
        <v>219</v>
      </c>
      <c r="I363" s="20"/>
      <c r="J363" s="33">
        <v>2</v>
      </c>
      <c r="K363" s="33">
        <v>2</v>
      </c>
      <c r="L363" s="86"/>
      <c r="M363" s="86"/>
      <c r="N363" s="86"/>
      <c r="O363" s="86"/>
      <c r="P363" s="86"/>
      <c r="Q363" s="22"/>
    </row>
    <row r="364" spans="1:17" x14ac:dyDescent="0.25">
      <c r="A364" s="33">
        <v>9</v>
      </c>
      <c r="B364" s="20" t="s">
        <v>215</v>
      </c>
      <c r="C364" s="20"/>
      <c r="D364" s="20"/>
      <c r="E364" s="20" t="s">
        <v>229</v>
      </c>
      <c r="F364" s="20"/>
      <c r="G364" s="20"/>
      <c r="H364" s="20" t="s">
        <v>226</v>
      </c>
      <c r="I364" s="20"/>
      <c r="J364" s="33">
        <v>3</v>
      </c>
      <c r="K364" s="33">
        <v>2</v>
      </c>
      <c r="L364" s="86"/>
      <c r="M364" s="86"/>
      <c r="N364" s="86"/>
      <c r="O364" s="86"/>
      <c r="P364" s="86"/>
      <c r="Q364" s="22"/>
    </row>
    <row r="365" spans="1:17" x14ac:dyDescent="0.25">
      <c r="A365" s="33">
        <v>10</v>
      </c>
      <c r="B365" s="20" t="s">
        <v>215</v>
      </c>
      <c r="C365" s="20"/>
      <c r="D365" s="20"/>
      <c r="E365" s="20" t="s">
        <v>230</v>
      </c>
      <c r="F365" s="20"/>
      <c r="G365" s="20"/>
      <c r="H365" s="20" t="s">
        <v>231</v>
      </c>
      <c r="I365" s="20"/>
      <c r="J365" s="33">
        <v>11</v>
      </c>
      <c r="K365" s="33">
        <v>2</v>
      </c>
      <c r="L365" s="86"/>
      <c r="M365" s="86"/>
      <c r="N365" s="86"/>
      <c r="O365" s="86"/>
      <c r="P365" s="86"/>
      <c r="Q365" s="22"/>
    </row>
    <row r="366" spans="1:17" x14ac:dyDescent="0.25">
      <c r="A366" s="33">
        <v>11</v>
      </c>
      <c r="B366" s="20" t="s">
        <v>215</v>
      </c>
      <c r="C366" s="20"/>
      <c r="D366" s="20"/>
      <c r="E366" s="20" t="s">
        <v>232</v>
      </c>
      <c r="F366" s="20"/>
      <c r="G366" s="20"/>
      <c r="H366" s="20" t="s">
        <v>231</v>
      </c>
      <c r="I366" s="20"/>
      <c r="J366" s="33">
        <v>3</v>
      </c>
      <c r="K366" s="33">
        <v>2</v>
      </c>
      <c r="L366" s="86"/>
      <c r="M366" s="86"/>
      <c r="N366" s="86"/>
      <c r="O366" s="86"/>
      <c r="P366" s="86"/>
      <c r="Q366" s="22"/>
    </row>
    <row r="367" spans="1:17" x14ac:dyDescent="0.25">
      <c r="A367" s="33">
        <v>12</v>
      </c>
      <c r="B367" s="20" t="s">
        <v>215</v>
      </c>
      <c r="C367" s="20"/>
      <c r="D367" s="20"/>
      <c r="E367" s="20" t="s">
        <v>233</v>
      </c>
      <c r="F367" s="20"/>
      <c r="G367" s="20"/>
      <c r="H367" s="20" t="s">
        <v>219</v>
      </c>
      <c r="I367" s="20"/>
      <c r="J367" s="33">
        <v>4</v>
      </c>
      <c r="K367" s="33">
        <v>2</v>
      </c>
      <c r="L367" s="86"/>
      <c r="M367" s="86"/>
      <c r="N367" s="86"/>
      <c r="O367" s="86"/>
      <c r="P367" s="86"/>
      <c r="Q367" s="22"/>
    </row>
    <row r="368" spans="1:17" x14ac:dyDescent="0.25">
      <c r="A368" s="33">
        <v>13</v>
      </c>
      <c r="B368" s="20" t="s">
        <v>215</v>
      </c>
      <c r="C368" s="20"/>
      <c r="D368" s="20"/>
      <c r="E368" s="20" t="s">
        <v>234</v>
      </c>
      <c r="F368" s="20"/>
      <c r="G368" s="20"/>
      <c r="H368" s="20" t="s">
        <v>221</v>
      </c>
      <c r="I368" s="20"/>
      <c r="J368" s="33">
        <v>1</v>
      </c>
      <c r="K368" s="33">
        <v>2</v>
      </c>
      <c r="L368" s="86"/>
      <c r="M368" s="86"/>
      <c r="N368" s="86"/>
      <c r="O368" s="86"/>
      <c r="P368" s="86"/>
      <c r="Q368" s="22"/>
    </row>
    <row r="369" spans="1:17" x14ac:dyDescent="0.25">
      <c r="A369" s="33">
        <v>14</v>
      </c>
      <c r="B369" s="20" t="s">
        <v>215</v>
      </c>
      <c r="C369" s="20"/>
      <c r="D369" s="20"/>
      <c r="E369" s="20" t="s">
        <v>235</v>
      </c>
      <c r="F369" s="20"/>
      <c r="G369" s="20"/>
      <c r="H369" s="20" t="s">
        <v>236</v>
      </c>
      <c r="I369" s="20"/>
      <c r="J369" s="33">
        <v>2</v>
      </c>
      <c r="K369" s="33">
        <v>2</v>
      </c>
      <c r="L369" s="86"/>
      <c r="M369" s="86"/>
      <c r="N369" s="86"/>
      <c r="O369" s="86"/>
      <c r="P369" s="86"/>
      <c r="Q369" s="22"/>
    </row>
    <row r="370" spans="1:17" x14ac:dyDescent="0.25">
      <c r="A370" s="33">
        <v>15</v>
      </c>
      <c r="B370" s="20" t="s">
        <v>215</v>
      </c>
      <c r="C370" s="20"/>
      <c r="D370" s="20"/>
      <c r="E370" s="20" t="s">
        <v>237</v>
      </c>
      <c r="F370" s="20"/>
      <c r="G370" s="20"/>
      <c r="H370" s="20" t="s">
        <v>219</v>
      </c>
      <c r="I370" s="20"/>
      <c r="J370" s="33">
        <v>1</v>
      </c>
      <c r="K370" s="33">
        <v>2</v>
      </c>
      <c r="L370" s="86"/>
      <c r="M370" s="86"/>
      <c r="N370" s="86"/>
      <c r="O370" s="86"/>
      <c r="P370" s="86"/>
      <c r="Q370" s="22"/>
    </row>
    <row r="371" spans="1:17" x14ac:dyDescent="0.25">
      <c r="A371" s="93">
        <v>16</v>
      </c>
      <c r="B371" s="94" t="s">
        <v>215</v>
      </c>
      <c r="C371" s="94"/>
      <c r="D371" s="94"/>
      <c r="E371" s="94" t="s">
        <v>238</v>
      </c>
      <c r="F371" s="94"/>
      <c r="G371" s="94"/>
      <c r="H371" s="94" t="s">
        <v>239</v>
      </c>
      <c r="I371" s="94"/>
      <c r="J371" s="93">
        <v>1</v>
      </c>
      <c r="K371" s="93">
        <v>2</v>
      </c>
      <c r="L371" s="96"/>
      <c r="M371" s="96"/>
      <c r="N371" s="96"/>
      <c r="O371" s="96"/>
      <c r="P371" s="96"/>
      <c r="Q371" s="71"/>
    </row>
    <row r="372" spans="1:17" ht="25.5" customHeight="1" x14ac:dyDescent="0.25">
      <c r="A372" s="33">
        <v>17</v>
      </c>
      <c r="B372" s="20" t="s">
        <v>215</v>
      </c>
      <c r="C372" s="20"/>
      <c r="D372" s="20"/>
      <c r="E372" s="20" t="s">
        <v>240</v>
      </c>
      <c r="F372" s="20"/>
      <c r="G372" s="20"/>
      <c r="H372" s="23" t="s">
        <v>241</v>
      </c>
      <c r="I372" s="23"/>
      <c r="J372" s="33">
        <v>2</v>
      </c>
      <c r="K372" s="33">
        <v>2</v>
      </c>
      <c r="L372" s="86"/>
      <c r="M372" s="86"/>
      <c r="N372" s="86"/>
      <c r="O372" s="86"/>
      <c r="P372" s="86"/>
      <c r="Q372" s="22"/>
    </row>
    <row r="373" spans="1:17" x14ac:dyDescent="0.25">
      <c r="A373" s="105">
        <v>18</v>
      </c>
      <c r="B373" s="20" t="s">
        <v>215</v>
      </c>
      <c r="C373" s="20"/>
      <c r="D373" s="20"/>
      <c r="E373" s="20" t="s">
        <v>242</v>
      </c>
      <c r="F373" s="20"/>
      <c r="G373" s="20"/>
      <c r="H373" s="20" t="s">
        <v>243</v>
      </c>
      <c r="I373" s="20"/>
      <c r="J373" s="105">
        <v>1</v>
      </c>
      <c r="K373" s="105">
        <v>2</v>
      </c>
      <c r="L373" s="106"/>
      <c r="M373" s="106"/>
      <c r="N373" s="106"/>
      <c r="O373" s="106"/>
      <c r="P373" s="106"/>
      <c r="Q373" s="66"/>
    </row>
    <row r="374" spans="1:17" x14ac:dyDescent="0.25">
      <c r="A374" s="105">
        <v>19</v>
      </c>
      <c r="B374" s="20" t="s">
        <v>215</v>
      </c>
      <c r="C374" s="20"/>
      <c r="D374" s="20"/>
      <c r="E374" s="20" t="s">
        <v>244</v>
      </c>
      <c r="F374" s="20"/>
      <c r="G374" s="20"/>
      <c r="H374" s="20" t="s">
        <v>245</v>
      </c>
      <c r="I374" s="20"/>
      <c r="J374" s="105">
        <v>1</v>
      </c>
      <c r="K374" s="105">
        <v>2</v>
      </c>
      <c r="L374" s="106"/>
      <c r="M374" s="106"/>
      <c r="N374" s="106"/>
      <c r="O374" s="106"/>
      <c r="P374" s="106"/>
      <c r="Q374" s="66"/>
    </row>
    <row r="375" spans="1:17" x14ac:dyDescent="0.25">
      <c r="A375" s="66"/>
      <c r="B375" s="32"/>
      <c r="C375" s="32"/>
      <c r="D375" s="32"/>
      <c r="E375" s="32"/>
      <c r="F375" s="32"/>
      <c r="G375" s="32"/>
      <c r="H375" s="32"/>
      <c r="I375" s="32"/>
      <c r="J375" s="105">
        <f>SUM(J356:J374)</f>
        <v>40</v>
      </c>
      <c r="K375" s="105"/>
      <c r="L375" s="66"/>
      <c r="M375" s="66"/>
      <c r="N375" s="105"/>
      <c r="O375" s="107"/>
      <c r="P375" s="107"/>
      <c r="Q375" s="108"/>
    </row>
    <row r="376" spans="1:17" x14ac:dyDescent="0.25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1:17" x14ac:dyDescent="0.25">
      <c r="A377" s="34"/>
      <c r="B377" s="26"/>
      <c r="C377" s="26"/>
      <c r="D377" s="26"/>
      <c r="E377" s="26"/>
      <c r="F377" s="26"/>
      <c r="G377" s="26"/>
      <c r="H377" s="34"/>
      <c r="I377" s="34"/>
      <c r="J377" s="34"/>
      <c r="K377" s="34"/>
      <c r="L377" s="34"/>
      <c r="M377" s="34"/>
      <c r="N377" s="26"/>
      <c r="O377" s="37"/>
      <c r="P377" s="37"/>
      <c r="Q377" s="34"/>
    </row>
    <row r="378" spans="1:17" x14ac:dyDescent="0.25">
      <c r="A378" s="22" t="s">
        <v>2</v>
      </c>
      <c r="B378" s="51" t="s">
        <v>3</v>
      </c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22"/>
    </row>
    <row r="379" spans="1:17" ht="15" customHeight="1" x14ac:dyDescent="0.25">
      <c r="A379" s="56">
        <v>46</v>
      </c>
      <c r="B379" s="57" t="s">
        <v>4</v>
      </c>
      <c r="C379" s="57"/>
      <c r="D379" s="57"/>
      <c r="E379" s="57" t="s">
        <v>5</v>
      </c>
      <c r="F379" s="57"/>
      <c r="G379" s="57"/>
      <c r="H379" s="57" t="s">
        <v>6</v>
      </c>
      <c r="I379" s="57"/>
      <c r="J379" s="25" t="s">
        <v>7</v>
      </c>
      <c r="K379" s="45" t="s">
        <v>8</v>
      </c>
      <c r="L379" s="58" t="s">
        <v>9</v>
      </c>
      <c r="M379" s="58"/>
      <c r="N379" s="58" t="s">
        <v>10</v>
      </c>
      <c r="O379" s="58" t="s">
        <v>11</v>
      </c>
      <c r="P379" s="58" t="s">
        <v>12</v>
      </c>
      <c r="Q379" s="19" t="s">
        <v>13</v>
      </c>
    </row>
    <row r="380" spans="1:17" x14ac:dyDescent="0.25">
      <c r="A380" s="19" t="s">
        <v>14</v>
      </c>
      <c r="B380" s="57"/>
      <c r="C380" s="57"/>
      <c r="D380" s="57"/>
      <c r="E380" s="57"/>
      <c r="F380" s="57"/>
      <c r="G380" s="57"/>
      <c r="H380" s="57"/>
      <c r="I380" s="57"/>
      <c r="J380" s="25"/>
      <c r="K380" s="45" t="s">
        <v>15</v>
      </c>
      <c r="L380" s="58"/>
      <c r="M380" s="58"/>
      <c r="N380" s="58"/>
      <c r="O380" s="58"/>
      <c r="P380" s="58"/>
      <c r="Q380" s="19" t="s">
        <v>30</v>
      </c>
    </row>
    <row r="381" spans="1:17" ht="15" customHeight="1" x14ac:dyDescent="0.25">
      <c r="A381" s="33">
        <v>1</v>
      </c>
      <c r="B381" s="23" t="s">
        <v>246</v>
      </c>
      <c r="C381" s="23"/>
      <c r="D381" s="23"/>
      <c r="E381" s="20" t="s">
        <v>247</v>
      </c>
      <c r="F381" s="20"/>
      <c r="G381" s="20"/>
      <c r="H381" s="20" t="s">
        <v>248</v>
      </c>
      <c r="I381" s="20"/>
      <c r="J381" s="33">
        <v>1</v>
      </c>
      <c r="K381" s="33">
        <v>2</v>
      </c>
      <c r="L381" s="47"/>
      <c r="M381" s="47"/>
      <c r="N381" s="48"/>
      <c r="O381" s="49"/>
      <c r="P381" s="59"/>
      <c r="Q381" s="18"/>
    </row>
    <row r="382" spans="1:17" ht="28.5" customHeight="1" x14ac:dyDescent="0.25">
      <c r="A382" s="33">
        <v>2</v>
      </c>
      <c r="B382" s="23" t="s">
        <v>246</v>
      </c>
      <c r="C382" s="23"/>
      <c r="D382" s="23"/>
      <c r="E382" s="20" t="s">
        <v>249</v>
      </c>
      <c r="F382" s="20"/>
      <c r="G382" s="20"/>
      <c r="H382" s="23" t="s">
        <v>250</v>
      </c>
      <c r="I382" s="23"/>
      <c r="J382" s="33">
        <v>1</v>
      </c>
      <c r="K382" s="33">
        <v>2</v>
      </c>
      <c r="L382" s="47"/>
      <c r="M382" s="47"/>
      <c r="N382" s="48"/>
      <c r="O382" s="49"/>
      <c r="P382" s="59"/>
      <c r="Q382" s="18"/>
    </row>
    <row r="383" spans="1:17" x14ac:dyDescent="0.25">
      <c r="A383" s="22"/>
      <c r="B383" s="20"/>
      <c r="C383" s="20"/>
      <c r="D383" s="20"/>
      <c r="E383" s="20"/>
      <c r="F383" s="20"/>
      <c r="G383" s="20"/>
      <c r="H383" s="20"/>
      <c r="I383" s="20"/>
      <c r="J383" s="22"/>
      <c r="K383" s="22"/>
      <c r="L383" s="22"/>
      <c r="M383" s="22"/>
      <c r="N383" s="33" t="s">
        <v>21</v>
      </c>
      <c r="O383" s="60"/>
      <c r="P383" s="60"/>
      <c r="Q383" s="22"/>
    </row>
    <row r="384" spans="1:17" x14ac:dyDescent="0.25">
      <c r="A384" s="34"/>
      <c r="B384" s="26"/>
      <c r="C384" s="26"/>
      <c r="D384" s="26"/>
      <c r="E384" s="26"/>
      <c r="F384" s="26"/>
      <c r="G384" s="26"/>
      <c r="H384" s="26"/>
      <c r="I384" s="26"/>
      <c r="J384" s="34"/>
      <c r="K384" s="34"/>
      <c r="L384" s="34"/>
      <c r="M384" s="34"/>
      <c r="N384" s="26"/>
      <c r="O384" s="37"/>
      <c r="P384" s="37"/>
      <c r="Q384" s="34"/>
    </row>
    <row r="385" spans="1:17" x14ac:dyDescent="0.25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1:17" x14ac:dyDescent="0.25">
      <c r="A386" s="22" t="s">
        <v>2</v>
      </c>
      <c r="B386" s="51" t="s">
        <v>3</v>
      </c>
      <c r="C386" s="51"/>
      <c r="D386" s="51"/>
      <c r="E386" s="51"/>
      <c r="F386" s="51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22"/>
    </row>
    <row r="387" spans="1:17" ht="15" customHeight="1" x14ac:dyDescent="0.25">
      <c r="A387" s="56">
        <v>47</v>
      </c>
      <c r="B387" s="57" t="s">
        <v>4</v>
      </c>
      <c r="C387" s="57"/>
      <c r="D387" s="57"/>
      <c r="E387" s="57" t="s">
        <v>5</v>
      </c>
      <c r="F387" s="57"/>
      <c r="G387" s="57"/>
      <c r="H387" s="57" t="s">
        <v>6</v>
      </c>
      <c r="I387" s="57"/>
      <c r="J387" s="25" t="s">
        <v>7</v>
      </c>
      <c r="K387" s="45" t="s">
        <v>8</v>
      </c>
      <c r="L387" s="58" t="s">
        <v>9</v>
      </c>
      <c r="M387" s="58"/>
      <c r="N387" s="58" t="s">
        <v>10</v>
      </c>
      <c r="O387" s="58" t="s">
        <v>11</v>
      </c>
      <c r="P387" s="58" t="s">
        <v>12</v>
      </c>
      <c r="Q387" s="19" t="s">
        <v>13</v>
      </c>
    </row>
    <row r="388" spans="1:17" x14ac:dyDescent="0.25">
      <c r="A388" s="19" t="s">
        <v>14</v>
      </c>
      <c r="B388" s="57"/>
      <c r="C388" s="57"/>
      <c r="D388" s="57"/>
      <c r="E388" s="57"/>
      <c r="F388" s="57"/>
      <c r="G388" s="57"/>
      <c r="H388" s="57"/>
      <c r="I388" s="57"/>
      <c r="J388" s="25"/>
      <c r="K388" s="45" t="s">
        <v>15</v>
      </c>
      <c r="L388" s="58"/>
      <c r="M388" s="58"/>
      <c r="N388" s="58"/>
      <c r="O388" s="58"/>
      <c r="P388" s="58"/>
      <c r="Q388" s="19" t="s">
        <v>30</v>
      </c>
    </row>
    <row r="389" spans="1:17" ht="15" customHeight="1" x14ac:dyDescent="0.25">
      <c r="A389" s="33">
        <v>1</v>
      </c>
      <c r="B389" s="23" t="s">
        <v>251</v>
      </c>
      <c r="C389" s="23"/>
      <c r="D389" s="23"/>
      <c r="E389" s="20" t="s">
        <v>252</v>
      </c>
      <c r="F389" s="20"/>
      <c r="G389" s="20"/>
      <c r="H389" s="20" t="s">
        <v>219</v>
      </c>
      <c r="I389" s="20"/>
      <c r="J389" s="33">
        <v>3</v>
      </c>
      <c r="K389" s="33">
        <v>2</v>
      </c>
      <c r="L389" s="47"/>
      <c r="M389" s="47"/>
      <c r="N389" s="48"/>
      <c r="O389" s="49"/>
      <c r="P389" s="59"/>
      <c r="Q389" s="34"/>
    </row>
    <row r="390" spans="1:17" x14ac:dyDescent="0.25">
      <c r="A390" s="22"/>
      <c r="B390" s="20"/>
      <c r="C390" s="20"/>
      <c r="D390" s="20"/>
      <c r="E390" s="20"/>
      <c r="F390" s="20"/>
      <c r="G390" s="20"/>
      <c r="H390" s="20"/>
      <c r="I390" s="20"/>
      <c r="J390" s="22"/>
      <c r="K390" s="22"/>
      <c r="L390" s="22"/>
      <c r="M390" s="22"/>
      <c r="N390" s="33" t="s">
        <v>21</v>
      </c>
      <c r="O390" s="60"/>
      <c r="P390" s="60"/>
      <c r="Q390" s="22"/>
    </row>
    <row r="391" spans="1:17" x14ac:dyDescent="0.25">
      <c r="A391" s="34"/>
      <c r="B391" s="26"/>
      <c r="C391" s="26"/>
      <c r="D391" s="26"/>
      <c r="E391" s="26"/>
      <c r="F391" s="26"/>
      <c r="G391" s="26"/>
      <c r="H391" s="26"/>
      <c r="I391" s="26"/>
      <c r="J391" s="34"/>
      <c r="K391" s="34"/>
      <c r="L391" s="34"/>
      <c r="M391" s="34"/>
      <c r="N391" s="26"/>
      <c r="O391" s="37"/>
      <c r="P391" s="37"/>
      <c r="Q391" s="34"/>
    </row>
    <row r="392" spans="1:17" x14ac:dyDescent="0.25">
      <c r="A392" s="34"/>
      <c r="B392" s="26"/>
      <c r="C392" s="26"/>
      <c r="D392" s="26"/>
      <c r="E392" s="26"/>
      <c r="F392" s="26"/>
      <c r="G392" s="26"/>
      <c r="H392" s="26"/>
      <c r="I392" s="26"/>
      <c r="J392" s="34"/>
      <c r="K392" s="34"/>
      <c r="L392" s="34"/>
      <c r="M392" s="34"/>
      <c r="N392" s="26"/>
      <c r="O392" s="37"/>
      <c r="P392" s="37"/>
      <c r="Q392" s="34"/>
    </row>
    <row r="393" spans="1:17" x14ac:dyDescent="0.25">
      <c r="A393" s="66" t="s">
        <v>2</v>
      </c>
      <c r="B393" s="66"/>
      <c r="C393" s="67" t="s">
        <v>3</v>
      </c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6"/>
    </row>
    <row r="394" spans="1:17" ht="15" customHeight="1" x14ac:dyDescent="0.25">
      <c r="A394" s="56">
        <v>48</v>
      </c>
      <c r="B394" s="57" t="s">
        <v>4</v>
      </c>
      <c r="C394" s="57"/>
      <c r="D394" s="57"/>
      <c r="E394" s="57" t="s">
        <v>5</v>
      </c>
      <c r="F394" s="57"/>
      <c r="G394" s="57"/>
      <c r="H394" s="57" t="s">
        <v>6</v>
      </c>
      <c r="I394" s="57"/>
      <c r="J394" s="25" t="s">
        <v>7</v>
      </c>
      <c r="K394" s="45" t="s">
        <v>8</v>
      </c>
      <c r="L394" s="58" t="s">
        <v>9</v>
      </c>
      <c r="M394" s="58"/>
      <c r="N394" s="58" t="s">
        <v>10</v>
      </c>
      <c r="O394" s="58" t="s">
        <v>11</v>
      </c>
      <c r="P394" s="58" t="s">
        <v>12</v>
      </c>
      <c r="Q394" s="19" t="s">
        <v>13</v>
      </c>
    </row>
    <row r="395" spans="1:17" x14ac:dyDescent="0.25">
      <c r="A395" s="19" t="s">
        <v>69</v>
      </c>
      <c r="B395" s="57"/>
      <c r="C395" s="57"/>
      <c r="D395" s="57"/>
      <c r="E395" s="57"/>
      <c r="F395" s="57"/>
      <c r="G395" s="57"/>
      <c r="H395" s="57"/>
      <c r="I395" s="57"/>
      <c r="J395" s="25"/>
      <c r="K395" s="45" t="s">
        <v>15</v>
      </c>
      <c r="L395" s="58"/>
      <c r="M395" s="58"/>
      <c r="N395" s="58"/>
      <c r="O395" s="58"/>
      <c r="P395" s="58"/>
      <c r="Q395" s="19" t="s">
        <v>34</v>
      </c>
    </row>
    <row r="396" spans="1:17" ht="15" customHeight="1" x14ac:dyDescent="0.25">
      <c r="A396" s="33">
        <v>1</v>
      </c>
      <c r="B396" s="23" t="s">
        <v>253</v>
      </c>
      <c r="C396" s="23"/>
      <c r="D396" s="23"/>
      <c r="E396" s="20" t="s">
        <v>254</v>
      </c>
      <c r="F396" s="20"/>
      <c r="G396" s="20"/>
      <c r="H396" s="20" t="s">
        <v>255</v>
      </c>
      <c r="I396" s="20"/>
      <c r="J396" s="33">
        <v>1</v>
      </c>
      <c r="K396" s="33">
        <v>4</v>
      </c>
      <c r="L396" s="21"/>
      <c r="M396" s="21"/>
      <c r="N396" s="49"/>
      <c r="O396" s="48"/>
      <c r="P396" s="48"/>
      <c r="Q396" s="18"/>
    </row>
    <row r="397" spans="1:17" ht="15" customHeight="1" x14ac:dyDescent="0.25">
      <c r="A397" s="33">
        <v>2</v>
      </c>
      <c r="B397" s="23" t="s">
        <v>253</v>
      </c>
      <c r="C397" s="23"/>
      <c r="D397" s="23"/>
      <c r="E397" s="20" t="s">
        <v>256</v>
      </c>
      <c r="F397" s="20"/>
      <c r="G397" s="20"/>
      <c r="H397" s="20" t="s">
        <v>255</v>
      </c>
      <c r="I397" s="20"/>
      <c r="J397" s="33">
        <v>1</v>
      </c>
      <c r="K397" s="33">
        <v>4</v>
      </c>
      <c r="L397" s="21"/>
      <c r="M397" s="21"/>
      <c r="N397" s="49"/>
      <c r="O397" s="48"/>
      <c r="P397" s="48"/>
      <c r="Q397" s="22"/>
    </row>
    <row r="398" spans="1:17" ht="15" customHeight="1" x14ac:dyDescent="0.25">
      <c r="A398" s="33">
        <v>3</v>
      </c>
      <c r="B398" s="23" t="s">
        <v>253</v>
      </c>
      <c r="C398" s="23"/>
      <c r="D398" s="23"/>
      <c r="E398" s="20" t="s">
        <v>257</v>
      </c>
      <c r="F398" s="20"/>
      <c r="G398" s="20"/>
      <c r="H398" s="20" t="s">
        <v>255</v>
      </c>
      <c r="I398" s="20"/>
      <c r="J398" s="33">
        <v>1</v>
      </c>
      <c r="K398" s="33">
        <v>4</v>
      </c>
      <c r="L398" s="21"/>
      <c r="M398" s="21"/>
      <c r="N398" s="49"/>
      <c r="O398" s="48"/>
      <c r="P398" s="48"/>
      <c r="Q398" s="22"/>
    </row>
    <row r="399" spans="1:17" x14ac:dyDescent="0.25">
      <c r="A399" s="22"/>
      <c r="B399" s="20"/>
      <c r="C399" s="20"/>
      <c r="D399" s="20"/>
      <c r="E399" s="20"/>
      <c r="F399" s="20"/>
      <c r="G399" s="20"/>
      <c r="H399" s="22"/>
      <c r="I399" s="22"/>
      <c r="J399" s="88">
        <f>SUM(J396:J398)</f>
        <v>3</v>
      </c>
      <c r="K399" s="22"/>
      <c r="L399" s="22"/>
      <c r="M399" s="22"/>
      <c r="N399" s="33" t="s">
        <v>21</v>
      </c>
      <c r="O399" s="60"/>
      <c r="P399" s="60"/>
      <c r="Q399" s="28"/>
    </row>
    <row r="400" spans="1:17" x14ac:dyDescent="0.25">
      <c r="A400" s="34"/>
      <c r="B400" s="26"/>
      <c r="C400" s="26"/>
      <c r="D400" s="26"/>
      <c r="E400" s="26"/>
      <c r="F400" s="26"/>
      <c r="G400" s="26"/>
      <c r="H400" s="34"/>
      <c r="I400" s="34"/>
      <c r="J400" s="34"/>
      <c r="K400" s="34"/>
      <c r="L400" s="34"/>
      <c r="M400" s="34"/>
      <c r="N400" s="26"/>
      <c r="O400" s="37"/>
      <c r="P400" s="37"/>
      <c r="Q400" s="34"/>
    </row>
    <row r="401" spans="1:17" x14ac:dyDescent="0.25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26"/>
      <c r="O401" s="37"/>
      <c r="P401" s="37"/>
      <c r="Q401" s="34"/>
    </row>
    <row r="402" spans="1:17" x14ac:dyDescent="0.25">
      <c r="A402" s="22" t="s">
        <v>2</v>
      </c>
      <c r="B402" s="22"/>
      <c r="C402" s="51" t="s">
        <v>3</v>
      </c>
      <c r="D402" s="51"/>
      <c r="E402" s="51"/>
      <c r="F402" s="51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22"/>
    </row>
    <row r="403" spans="1:17" ht="15" customHeight="1" x14ac:dyDescent="0.25">
      <c r="A403" s="56">
        <v>49</v>
      </c>
      <c r="B403" s="57" t="s">
        <v>4</v>
      </c>
      <c r="C403" s="57"/>
      <c r="D403" s="57"/>
      <c r="E403" s="57" t="s">
        <v>5</v>
      </c>
      <c r="F403" s="57"/>
      <c r="G403" s="57"/>
      <c r="H403" s="57" t="s">
        <v>6</v>
      </c>
      <c r="I403" s="57"/>
      <c r="J403" s="25" t="s">
        <v>7</v>
      </c>
      <c r="K403" s="45" t="s">
        <v>8</v>
      </c>
      <c r="L403" s="58" t="s">
        <v>9</v>
      </c>
      <c r="M403" s="58"/>
      <c r="N403" s="58" t="s">
        <v>10</v>
      </c>
      <c r="O403" s="58" t="s">
        <v>11</v>
      </c>
      <c r="P403" s="58" t="s">
        <v>12</v>
      </c>
      <c r="Q403" s="19" t="s">
        <v>13</v>
      </c>
    </row>
    <row r="404" spans="1:17" x14ac:dyDescent="0.25">
      <c r="A404" s="19" t="s">
        <v>14</v>
      </c>
      <c r="B404" s="57"/>
      <c r="C404" s="57"/>
      <c r="D404" s="57"/>
      <c r="E404" s="57"/>
      <c r="F404" s="57"/>
      <c r="G404" s="57"/>
      <c r="H404" s="57"/>
      <c r="I404" s="57"/>
      <c r="J404" s="25"/>
      <c r="K404" s="45" t="s">
        <v>15</v>
      </c>
      <c r="L404" s="58"/>
      <c r="M404" s="58"/>
      <c r="N404" s="58"/>
      <c r="O404" s="58"/>
      <c r="P404" s="58"/>
      <c r="Q404" s="19" t="s">
        <v>34</v>
      </c>
    </row>
    <row r="405" spans="1:17" ht="15" customHeight="1" x14ac:dyDescent="0.25">
      <c r="A405" s="33">
        <v>1</v>
      </c>
      <c r="B405" s="23" t="s">
        <v>258</v>
      </c>
      <c r="C405" s="23"/>
      <c r="D405" s="23"/>
      <c r="E405" s="20" t="s">
        <v>259</v>
      </c>
      <c r="F405" s="20"/>
      <c r="G405" s="20"/>
      <c r="H405" s="20" t="s">
        <v>260</v>
      </c>
      <c r="I405" s="20"/>
      <c r="J405" s="33">
        <v>1</v>
      </c>
      <c r="K405" s="33">
        <v>2</v>
      </c>
      <c r="L405" s="47"/>
      <c r="M405" s="47"/>
      <c r="N405" s="48"/>
      <c r="O405" s="49"/>
      <c r="P405" s="59"/>
      <c r="Q405" s="22"/>
    </row>
    <row r="406" spans="1:17" x14ac:dyDescent="0.25">
      <c r="A406" s="22"/>
      <c r="B406" s="20"/>
      <c r="C406" s="20"/>
      <c r="D406" s="20"/>
      <c r="E406" s="20"/>
      <c r="F406" s="20"/>
      <c r="G406" s="20"/>
      <c r="H406" s="20"/>
      <c r="I406" s="20"/>
      <c r="J406" s="22"/>
      <c r="K406" s="22"/>
      <c r="L406" s="22"/>
      <c r="M406" s="22"/>
      <c r="N406" s="33" t="s">
        <v>21</v>
      </c>
      <c r="O406" s="60"/>
      <c r="P406" s="60"/>
      <c r="Q406" s="18"/>
    </row>
    <row r="407" spans="1:17" x14ac:dyDescent="0.25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26"/>
      <c r="O407" s="37"/>
      <c r="P407" s="37"/>
      <c r="Q407" s="34"/>
    </row>
    <row r="408" spans="1:17" x14ac:dyDescent="0.25">
      <c r="A408" s="34"/>
      <c r="B408" s="26"/>
      <c r="C408" s="26"/>
      <c r="D408" s="26"/>
      <c r="E408" s="26"/>
      <c r="F408" s="26"/>
      <c r="G408" s="26"/>
      <c r="H408" s="26"/>
      <c r="I408" s="26"/>
      <c r="J408" s="34"/>
      <c r="K408" s="34"/>
      <c r="L408" s="34"/>
      <c r="M408" s="34"/>
      <c r="N408" s="26"/>
      <c r="O408" s="37"/>
      <c r="P408" s="37"/>
      <c r="Q408" s="34"/>
    </row>
    <row r="409" spans="1:17" x14ac:dyDescent="0.25">
      <c r="A409" s="22" t="s">
        <v>2</v>
      </c>
      <c r="B409" s="22"/>
      <c r="C409" s="51" t="s">
        <v>3</v>
      </c>
      <c r="D409" s="51"/>
      <c r="E409" s="51"/>
      <c r="F409" s="51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22"/>
    </row>
    <row r="410" spans="1:17" ht="15" customHeight="1" x14ac:dyDescent="0.25">
      <c r="A410" s="56">
        <v>50</v>
      </c>
      <c r="B410" s="57" t="s">
        <v>4</v>
      </c>
      <c r="C410" s="57"/>
      <c r="D410" s="57"/>
      <c r="E410" s="57" t="s">
        <v>5</v>
      </c>
      <c r="F410" s="57"/>
      <c r="G410" s="57"/>
      <c r="H410" s="57" t="s">
        <v>6</v>
      </c>
      <c r="I410" s="57"/>
      <c r="J410" s="25" t="s">
        <v>7</v>
      </c>
      <c r="K410" s="45" t="s">
        <v>8</v>
      </c>
      <c r="L410" s="58" t="s">
        <v>9</v>
      </c>
      <c r="M410" s="58"/>
      <c r="N410" s="58" t="s">
        <v>10</v>
      </c>
      <c r="O410" s="58" t="s">
        <v>11</v>
      </c>
      <c r="P410" s="58" t="s">
        <v>12</v>
      </c>
      <c r="Q410" s="19" t="s">
        <v>13</v>
      </c>
    </row>
    <row r="411" spans="1:17" x14ac:dyDescent="0.25">
      <c r="A411" s="109" t="s">
        <v>69</v>
      </c>
      <c r="B411" s="57"/>
      <c r="C411" s="57"/>
      <c r="D411" s="57"/>
      <c r="E411" s="57"/>
      <c r="F411" s="57"/>
      <c r="G411" s="57"/>
      <c r="H411" s="57"/>
      <c r="I411" s="57"/>
      <c r="J411" s="25"/>
      <c r="K411" s="45" t="s">
        <v>15</v>
      </c>
      <c r="L411" s="58"/>
      <c r="M411" s="58"/>
      <c r="N411" s="58"/>
      <c r="O411" s="58"/>
      <c r="P411" s="58"/>
      <c r="Q411" s="19" t="s">
        <v>34</v>
      </c>
    </row>
    <row r="412" spans="1:17" ht="15" customHeight="1" x14ac:dyDescent="0.25">
      <c r="A412" s="33">
        <v>1</v>
      </c>
      <c r="B412" s="23" t="s">
        <v>253</v>
      </c>
      <c r="C412" s="23"/>
      <c r="D412" s="23"/>
      <c r="E412" s="20" t="s">
        <v>261</v>
      </c>
      <c r="F412" s="20"/>
      <c r="G412" s="20"/>
      <c r="H412" s="20" t="s">
        <v>262</v>
      </c>
      <c r="I412" s="20"/>
      <c r="J412" s="33">
        <v>3</v>
      </c>
      <c r="K412" s="33">
        <v>2</v>
      </c>
      <c r="L412" s="47"/>
      <c r="M412" s="47"/>
      <c r="N412" s="48"/>
      <c r="O412" s="48"/>
      <c r="P412" s="48"/>
      <c r="Q412" s="22"/>
    </row>
    <row r="413" spans="1:17" ht="15" customHeight="1" x14ac:dyDescent="0.25">
      <c r="A413" s="33">
        <v>2</v>
      </c>
      <c r="B413" s="23" t="s">
        <v>253</v>
      </c>
      <c r="C413" s="23"/>
      <c r="D413" s="23"/>
      <c r="E413" s="20" t="s">
        <v>263</v>
      </c>
      <c r="F413" s="20"/>
      <c r="G413" s="20"/>
      <c r="H413" s="20" t="s">
        <v>262</v>
      </c>
      <c r="I413" s="20"/>
      <c r="J413" s="33">
        <v>1</v>
      </c>
      <c r="K413" s="33">
        <v>2</v>
      </c>
      <c r="L413" s="47"/>
      <c r="M413" s="47"/>
      <c r="N413" s="48"/>
      <c r="O413" s="49"/>
      <c r="P413" s="59"/>
      <c r="Q413" s="22"/>
    </row>
    <row r="414" spans="1:17" ht="15" customHeight="1" x14ac:dyDescent="0.25">
      <c r="A414" s="33">
        <v>3</v>
      </c>
      <c r="B414" s="23" t="s">
        <v>264</v>
      </c>
      <c r="C414" s="23"/>
      <c r="D414" s="23"/>
      <c r="E414" s="20" t="s">
        <v>265</v>
      </c>
      <c r="F414" s="20"/>
      <c r="G414" s="20"/>
      <c r="H414" s="20" t="s">
        <v>266</v>
      </c>
      <c r="I414" s="20"/>
      <c r="J414" s="33">
        <v>2</v>
      </c>
      <c r="K414" s="33">
        <v>2</v>
      </c>
      <c r="L414" s="47"/>
      <c r="M414" s="47"/>
      <c r="N414" s="48"/>
      <c r="O414" s="49"/>
      <c r="P414" s="59"/>
      <c r="Q414" s="22"/>
    </row>
    <row r="415" spans="1:17" ht="15" customHeight="1" x14ac:dyDescent="0.25">
      <c r="A415" s="33">
        <v>4</v>
      </c>
      <c r="B415" s="23" t="s">
        <v>253</v>
      </c>
      <c r="C415" s="23"/>
      <c r="D415" s="23"/>
      <c r="E415" s="20" t="s">
        <v>267</v>
      </c>
      <c r="F415" s="20"/>
      <c r="G415" s="20"/>
      <c r="H415" s="20" t="s">
        <v>262</v>
      </c>
      <c r="I415" s="20"/>
      <c r="J415" s="33">
        <v>1</v>
      </c>
      <c r="K415" s="33">
        <v>2</v>
      </c>
      <c r="L415" s="47"/>
      <c r="M415" s="47"/>
      <c r="N415" s="48"/>
      <c r="O415" s="49"/>
      <c r="P415" s="59"/>
      <c r="Q415" s="22"/>
    </row>
    <row r="416" spans="1:17" ht="15" customHeight="1" x14ac:dyDescent="0.25">
      <c r="A416" s="33">
        <v>5</v>
      </c>
      <c r="B416" s="23" t="s">
        <v>253</v>
      </c>
      <c r="C416" s="23"/>
      <c r="D416" s="23"/>
      <c r="E416" s="20" t="s">
        <v>268</v>
      </c>
      <c r="F416" s="20"/>
      <c r="G416" s="20"/>
      <c r="H416" s="20" t="s">
        <v>243</v>
      </c>
      <c r="I416" s="20"/>
      <c r="J416" s="33">
        <v>1</v>
      </c>
      <c r="K416" s="33">
        <v>2</v>
      </c>
      <c r="L416" s="47"/>
      <c r="M416" s="47"/>
      <c r="N416" s="48"/>
      <c r="O416" s="49"/>
      <c r="P416" s="59"/>
      <c r="Q416" s="22"/>
    </row>
    <row r="417" spans="1:19" ht="15" customHeight="1" x14ac:dyDescent="0.25">
      <c r="A417" s="33">
        <v>6</v>
      </c>
      <c r="B417" s="23" t="s">
        <v>253</v>
      </c>
      <c r="C417" s="23"/>
      <c r="D417" s="23"/>
      <c r="E417" s="20" t="s">
        <v>269</v>
      </c>
      <c r="F417" s="20"/>
      <c r="G417" s="20"/>
      <c r="H417" s="20" t="s">
        <v>270</v>
      </c>
      <c r="I417" s="20"/>
      <c r="J417" s="33">
        <v>1</v>
      </c>
      <c r="K417" s="33">
        <v>2</v>
      </c>
      <c r="L417" s="47"/>
      <c r="M417" s="47"/>
      <c r="N417" s="48"/>
      <c r="O417" s="49"/>
      <c r="P417" s="59"/>
      <c r="Q417" s="22"/>
    </row>
    <row r="418" spans="1:19" ht="15" customHeight="1" x14ac:dyDescent="0.25">
      <c r="A418" s="33">
        <v>7</v>
      </c>
      <c r="B418" s="23" t="s">
        <v>253</v>
      </c>
      <c r="C418" s="23"/>
      <c r="D418" s="23"/>
      <c r="E418" s="20" t="s">
        <v>271</v>
      </c>
      <c r="F418" s="20"/>
      <c r="G418" s="20"/>
      <c r="H418" s="20" t="s">
        <v>272</v>
      </c>
      <c r="I418" s="20"/>
      <c r="J418" s="33">
        <v>1</v>
      </c>
      <c r="K418" s="33">
        <v>2</v>
      </c>
      <c r="L418" s="47"/>
      <c r="M418" s="47"/>
      <c r="N418" s="48"/>
      <c r="O418" s="49"/>
      <c r="P418" s="59"/>
      <c r="Q418" s="22"/>
    </row>
    <row r="419" spans="1:19" ht="15" customHeight="1" x14ac:dyDescent="0.25">
      <c r="A419" s="33">
        <v>8</v>
      </c>
      <c r="B419" s="23" t="s">
        <v>273</v>
      </c>
      <c r="C419" s="23"/>
      <c r="D419" s="23"/>
      <c r="E419" s="20" t="s">
        <v>274</v>
      </c>
      <c r="F419" s="20"/>
      <c r="G419" s="20"/>
      <c r="H419" s="20" t="s">
        <v>270</v>
      </c>
      <c r="I419" s="20"/>
      <c r="J419" s="33">
        <v>1</v>
      </c>
      <c r="K419" s="33">
        <v>2</v>
      </c>
      <c r="L419" s="47"/>
      <c r="M419" s="47"/>
      <c r="N419" s="48"/>
      <c r="O419" s="49"/>
      <c r="P419" s="59"/>
      <c r="Q419" s="22"/>
    </row>
    <row r="420" spans="1:19" ht="15" customHeight="1" x14ac:dyDescent="0.25">
      <c r="A420" s="33">
        <v>9</v>
      </c>
      <c r="B420" s="23" t="s">
        <v>273</v>
      </c>
      <c r="C420" s="23"/>
      <c r="D420" s="23"/>
      <c r="E420" s="20" t="s">
        <v>275</v>
      </c>
      <c r="F420" s="20"/>
      <c r="G420" s="20"/>
      <c r="H420" s="20" t="s">
        <v>270</v>
      </c>
      <c r="I420" s="20"/>
      <c r="J420" s="33">
        <v>1</v>
      </c>
      <c r="K420" s="33">
        <v>2</v>
      </c>
      <c r="L420" s="47"/>
      <c r="M420" s="47"/>
      <c r="N420" s="48"/>
      <c r="O420" s="49"/>
      <c r="P420" s="59"/>
      <c r="Q420" s="22"/>
    </row>
    <row r="421" spans="1:19" x14ac:dyDescent="0.25">
      <c r="A421" s="22"/>
      <c r="B421" s="20"/>
      <c r="C421" s="20"/>
      <c r="D421" s="20"/>
      <c r="E421" s="20"/>
      <c r="F421" s="20"/>
      <c r="G421" s="20"/>
      <c r="H421" s="20"/>
      <c r="I421" s="20"/>
      <c r="J421" s="88">
        <f>SUM(J412:J420)</f>
        <v>12</v>
      </c>
      <c r="K421" s="22"/>
      <c r="L421" s="22"/>
      <c r="M421" s="22"/>
      <c r="N421" s="22" t="s">
        <v>21</v>
      </c>
      <c r="O421" s="53"/>
      <c r="P421" s="53"/>
      <c r="Q421" s="28"/>
    </row>
    <row r="422" spans="1:19" x14ac:dyDescent="0.25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110"/>
      <c r="P422" s="110"/>
      <c r="Q422" s="34"/>
    </row>
    <row r="423" spans="1:19" x14ac:dyDescent="0.25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26"/>
      <c r="O423" s="37"/>
      <c r="P423" s="37"/>
      <c r="Q423" s="34"/>
    </row>
    <row r="424" spans="1:19" x14ac:dyDescent="0.25">
      <c r="A424" s="22" t="s">
        <v>2</v>
      </c>
      <c r="B424" s="22"/>
      <c r="C424" s="51" t="s">
        <v>3</v>
      </c>
      <c r="D424" s="51"/>
      <c r="E424" s="51"/>
      <c r="F424" s="51"/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22"/>
    </row>
    <row r="425" spans="1:19" ht="15" customHeight="1" x14ac:dyDescent="0.25">
      <c r="A425" s="56">
        <v>51</v>
      </c>
      <c r="B425" s="57" t="s">
        <v>4</v>
      </c>
      <c r="C425" s="57"/>
      <c r="D425" s="57"/>
      <c r="E425" s="57" t="s">
        <v>5</v>
      </c>
      <c r="F425" s="57"/>
      <c r="G425" s="57"/>
      <c r="H425" s="57" t="s">
        <v>6</v>
      </c>
      <c r="I425" s="57"/>
      <c r="J425" s="25" t="s">
        <v>7</v>
      </c>
      <c r="K425" s="45" t="s">
        <v>8</v>
      </c>
      <c r="L425" s="58" t="s">
        <v>9</v>
      </c>
      <c r="M425" s="58"/>
      <c r="N425" s="58" t="s">
        <v>10</v>
      </c>
      <c r="O425" s="58" t="s">
        <v>11</v>
      </c>
      <c r="P425" s="58" t="s">
        <v>12</v>
      </c>
      <c r="Q425" s="19" t="s">
        <v>13</v>
      </c>
    </row>
    <row r="426" spans="1:19" x14ac:dyDescent="0.25">
      <c r="A426" s="19" t="s">
        <v>14</v>
      </c>
      <c r="B426" s="57"/>
      <c r="C426" s="57"/>
      <c r="D426" s="57"/>
      <c r="E426" s="57"/>
      <c r="F426" s="57"/>
      <c r="G426" s="57"/>
      <c r="H426" s="57"/>
      <c r="I426" s="57"/>
      <c r="J426" s="25"/>
      <c r="K426" s="45" t="s">
        <v>15</v>
      </c>
      <c r="L426" s="58"/>
      <c r="M426" s="58"/>
      <c r="N426" s="58"/>
      <c r="O426" s="58"/>
      <c r="P426" s="58"/>
      <c r="Q426" s="19" t="s">
        <v>34</v>
      </c>
    </row>
    <row r="427" spans="1:19" ht="15" customHeight="1" x14ac:dyDescent="0.25">
      <c r="A427" s="33">
        <v>1</v>
      </c>
      <c r="B427" s="23" t="s">
        <v>276</v>
      </c>
      <c r="C427" s="23"/>
      <c r="D427" s="23"/>
      <c r="E427" s="20" t="s">
        <v>277</v>
      </c>
      <c r="F427" s="20"/>
      <c r="G427" s="20"/>
      <c r="H427" s="20" t="s">
        <v>278</v>
      </c>
      <c r="I427" s="20"/>
      <c r="J427" s="33">
        <v>2</v>
      </c>
      <c r="K427" s="33">
        <v>2</v>
      </c>
      <c r="L427" s="47"/>
      <c r="M427" s="47"/>
      <c r="N427" s="48"/>
      <c r="O427" s="49"/>
      <c r="P427" s="59"/>
      <c r="Q427" s="22" t="s">
        <v>22</v>
      </c>
    </row>
    <row r="428" spans="1:19" ht="15" customHeight="1" x14ac:dyDescent="0.25">
      <c r="A428" s="33">
        <v>2</v>
      </c>
      <c r="B428" s="23" t="s">
        <v>276</v>
      </c>
      <c r="C428" s="23"/>
      <c r="D428" s="23"/>
      <c r="E428" s="20" t="s">
        <v>279</v>
      </c>
      <c r="F428" s="20"/>
      <c r="G428" s="20"/>
      <c r="H428" s="20" t="s">
        <v>278</v>
      </c>
      <c r="I428" s="20"/>
      <c r="J428" s="33">
        <v>1</v>
      </c>
      <c r="K428" s="33">
        <v>2</v>
      </c>
      <c r="L428" s="65"/>
      <c r="M428" s="33"/>
      <c r="N428" s="48"/>
      <c r="O428" s="49"/>
      <c r="P428" s="59"/>
      <c r="Q428" s="22"/>
    </row>
    <row r="429" spans="1:19" ht="15" customHeight="1" x14ac:dyDescent="0.25">
      <c r="A429" s="33">
        <v>3</v>
      </c>
      <c r="B429" s="23" t="s">
        <v>276</v>
      </c>
      <c r="C429" s="23"/>
      <c r="D429" s="23"/>
      <c r="E429" s="20" t="s">
        <v>280</v>
      </c>
      <c r="F429" s="20"/>
      <c r="G429" s="20"/>
      <c r="H429" s="20" t="s">
        <v>278</v>
      </c>
      <c r="I429" s="20"/>
      <c r="J429" s="33">
        <v>1</v>
      </c>
      <c r="K429" s="33">
        <v>2</v>
      </c>
      <c r="L429" s="47"/>
      <c r="M429" s="47"/>
      <c r="N429" s="48"/>
      <c r="O429" s="49"/>
      <c r="P429" s="59"/>
      <c r="Q429" s="22"/>
    </row>
    <row r="430" spans="1:19" x14ac:dyDescent="0.25">
      <c r="A430" s="22"/>
      <c r="B430" s="20"/>
      <c r="C430" s="20"/>
      <c r="D430" s="20"/>
      <c r="E430" s="20"/>
      <c r="F430" s="20"/>
      <c r="G430" s="20"/>
      <c r="H430" s="20"/>
      <c r="I430" s="20"/>
      <c r="J430" s="22"/>
      <c r="K430" s="22"/>
      <c r="L430" s="22"/>
      <c r="M430" s="22"/>
      <c r="N430" s="33" t="s">
        <v>21</v>
      </c>
      <c r="O430" s="60"/>
      <c r="P430" s="60"/>
      <c r="Q430" s="22"/>
      <c r="S430" s="7"/>
    </row>
    <row r="431" spans="1:19" x14ac:dyDescent="0.25">
      <c r="A431" s="34"/>
      <c r="B431" s="26"/>
      <c r="C431" s="26"/>
      <c r="D431" s="26"/>
      <c r="E431" s="26"/>
      <c r="F431" s="26"/>
      <c r="G431" s="26"/>
      <c r="H431" s="26"/>
      <c r="I431" s="26"/>
      <c r="J431" s="34"/>
      <c r="K431" s="34"/>
      <c r="L431" s="34"/>
      <c r="M431" s="34"/>
      <c r="N431" s="26"/>
      <c r="O431" s="37"/>
      <c r="P431" s="37"/>
      <c r="Q431" s="34"/>
      <c r="S431" s="7"/>
    </row>
    <row r="432" spans="1:19" x14ac:dyDescent="0.25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26"/>
      <c r="O432" s="37"/>
      <c r="P432" s="37"/>
      <c r="Q432" s="34"/>
    </row>
    <row r="433" spans="1:17" x14ac:dyDescent="0.25">
      <c r="A433" s="22" t="s">
        <v>2</v>
      </c>
      <c r="B433" s="22"/>
      <c r="C433" s="51" t="s">
        <v>3</v>
      </c>
      <c r="D433" s="51"/>
      <c r="E433" s="51"/>
      <c r="F433" s="51"/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22"/>
    </row>
    <row r="434" spans="1:17" ht="15" customHeight="1" x14ac:dyDescent="0.25">
      <c r="A434" s="56">
        <v>52</v>
      </c>
      <c r="B434" s="57" t="s">
        <v>4</v>
      </c>
      <c r="C434" s="57"/>
      <c r="D434" s="57"/>
      <c r="E434" s="57" t="s">
        <v>5</v>
      </c>
      <c r="F434" s="57"/>
      <c r="G434" s="57"/>
      <c r="H434" s="57" t="s">
        <v>6</v>
      </c>
      <c r="I434" s="57"/>
      <c r="J434" s="25" t="s">
        <v>7</v>
      </c>
      <c r="K434" s="45" t="s">
        <v>8</v>
      </c>
      <c r="L434" s="58" t="s">
        <v>9</v>
      </c>
      <c r="M434" s="58"/>
      <c r="N434" s="58" t="s">
        <v>10</v>
      </c>
      <c r="O434" s="58" t="s">
        <v>11</v>
      </c>
      <c r="P434" s="58" t="s">
        <v>12</v>
      </c>
      <c r="Q434" s="19" t="s">
        <v>13</v>
      </c>
    </row>
    <row r="435" spans="1:17" x14ac:dyDescent="0.25">
      <c r="A435" s="19" t="s">
        <v>14</v>
      </c>
      <c r="B435" s="57"/>
      <c r="C435" s="57"/>
      <c r="D435" s="57"/>
      <c r="E435" s="57"/>
      <c r="F435" s="57"/>
      <c r="G435" s="57"/>
      <c r="H435" s="57"/>
      <c r="I435" s="57"/>
      <c r="J435" s="25"/>
      <c r="K435" s="45" t="s">
        <v>15</v>
      </c>
      <c r="L435" s="58"/>
      <c r="M435" s="58"/>
      <c r="N435" s="58"/>
      <c r="O435" s="58"/>
      <c r="P435" s="58"/>
      <c r="Q435" s="19" t="s">
        <v>30</v>
      </c>
    </row>
    <row r="436" spans="1:17" ht="15" customHeight="1" x14ac:dyDescent="0.25">
      <c r="A436" s="33">
        <v>1</v>
      </c>
      <c r="B436" s="23" t="s">
        <v>276</v>
      </c>
      <c r="C436" s="23"/>
      <c r="D436" s="23"/>
      <c r="E436" s="20" t="s">
        <v>281</v>
      </c>
      <c r="F436" s="20"/>
      <c r="G436" s="20"/>
      <c r="H436" s="20" t="s">
        <v>282</v>
      </c>
      <c r="I436" s="20"/>
      <c r="J436" s="33">
        <v>1</v>
      </c>
      <c r="K436" s="33">
        <v>2</v>
      </c>
      <c r="L436" s="47"/>
      <c r="M436" s="47"/>
      <c r="N436" s="48"/>
      <c r="O436" s="49"/>
      <c r="P436" s="59"/>
      <c r="Q436" s="18" t="s">
        <v>22</v>
      </c>
    </row>
    <row r="437" spans="1:17" x14ac:dyDescent="0.25">
      <c r="A437" s="22"/>
      <c r="B437" s="20"/>
      <c r="C437" s="20"/>
      <c r="D437" s="20"/>
      <c r="E437" s="20"/>
      <c r="F437" s="20"/>
      <c r="G437" s="20"/>
      <c r="H437" s="20"/>
      <c r="I437" s="20"/>
      <c r="J437" s="22"/>
      <c r="K437" s="22"/>
      <c r="L437" s="22"/>
      <c r="M437" s="22"/>
      <c r="N437" s="33" t="s">
        <v>21</v>
      </c>
      <c r="O437" s="60"/>
      <c r="P437" s="60"/>
      <c r="Q437" s="22"/>
    </row>
    <row r="438" spans="1:17" x14ac:dyDescent="0.25">
      <c r="A438" s="34"/>
      <c r="B438" s="26"/>
      <c r="C438" s="26"/>
      <c r="D438" s="26"/>
      <c r="E438" s="26"/>
      <c r="F438" s="26"/>
      <c r="G438" s="26"/>
      <c r="H438" s="26"/>
      <c r="I438" s="26"/>
      <c r="J438" s="34"/>
      <c r="K438" s="34"/>
      <c r="L438" s="34"/>
      <c r="M438" s="34"/>
      <c r="N438" s="26"/>
      <c r="O438" s="37"/>
      <c r="P438" s="37"/>
      <c r="Q438" s="34"/>
    </row>
    <row r="439" spans="1:17" x14ac:dyDescent="0.25">
      <c r="A439" s="34"/>
      <c r="B439" s="26"/>
      <c r="C439" s="26"/>
      <c r="D439" s="26"/>
      <c r="E439" s="26"/>
      <c r="F439" s="26"/>
      <c r="G439" s="26"/>
      <c r="H439" s="26"/>
      <c r="I439" s="26"/>
      <c r="J439" s="34"/>
      <c r="K439" s="34"/>
      <c r="L439" s="34"/>
      <c r="M439" s="34"/>
      <c r="N439" s="26"/>
      <c r="O439" s="37"/>
      <c r="P439" s="37"/>
      <c r="Q439" s="34"/>
    </row>
    <row r="440" spans="1:17" x14ac:dyDescent="0.25">
      <c r="A440" s="22" t="s">
        <v>2</v>
      </c>
      <c r="B440" s="33"/>
      <c r="C440" s="51" t="s">
        <v>3</v>
      </c>
      <c r="D440" s="51"/>
      <c r="E440" s="51"/>
      <c r="F440" s="51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22"/>
    </row>
    <row r="441" spans="1:17" ht="15" customHeight="1" x14ac:dyDescent="0.25">
      <c r="A441" s="56">
        <v>53</v>
      </c>
      <c r="B441" s="57" t="s">
        <v>4</v>
      </c>
      <c r="C441" s="57"/>
      <c r="D441" s="57"/>
      <c r="E441" s="57" t="s">
        <v>5</v>
      </c>
      <c r="F441" s="57"/>
      <c r="G441" s="57"/>
      <c r="H441" s="57" t="s">
        <v>6</v>
      </c>
      <c r="I441" s="57"/>
      <c r="J441" s="25" t="s">
        <v>7</v>
      </c>
      <c r="K441" s="45" t="s">
        <v>8</v>
      </c>
      <c r="L441" s="58" t="s">
        <v>9</v>
      </c>
      <c r="M441" s="58"/>
      <c r="N441" s="58" t="s">
        <v>10</v>
      </c>
      <c r="O441" s="58" t="s">
        <v>11</v>
      </c>
      <c r="P441" s="58" t="s">
        <v>12</v>
      </c>
      <c r="Q441" s="19" t="s">
        <v>13</v>
      </c>
    </row>
    <row r="442" spans="1:17" x14ac:dyDescent="0.25">
      <c r="A442" s="19" t="s">
        <v>14</v>
      </c>
      <c r="B442" s="57"/>
      <c r="C442" s="57"/>
      <c r="D442" s="57"/>
      <c r="E442" s="57"/>
      <c r="F442" s="57"/>
      <c r="G442" s="57"/>
      <c r="H442" s="57"/>
      <c r="I442" s="57"/>
      <c r="J442" s="25"/>
      <c r="K442" s="45" t="s">
        <v>15</v>
      </c>
      <c r="L442" s="58"/>
      <c r="M442" s="58"/>
      <c r="N442" s="58"/>
      <c r="O442" s="58"/>
      <c r="P442" s="58"/>
      <c r="Q442" s="19" t="s">
        <v>34</v>
      </c>
    </row>
    <row r="443" spans="1:17" ht="15" customHeight="1" x14ac:dyDescent="0.25">
      <c r="A443" s="33">
        <v>1</v>
      </c>
      <c r="B443" s="23" t="s">
        <v>283</v>
      </c>
      <c r="C443" s="23"/>
      <c r="D443" s="23"/>
      <c r="E443" s="20" t="s">
        <v>284</v>
      </c>
      <c r="F443" s="20"/>
      <c r="G443" s="20"/>
      <c r="H443" s="20" t="s">
        <v>285</v>
      </c>
      <c r="I443" s="20"/>
      <c r="J443" s="85">
        <v>2</v>
      </c>
      <c r="K443" s="85">
        <v>2</v>
      </c>
      <c r="L443" s="86"/>
      <c r="M443" s="87"/>
      <c r="N443" s="86"/>
      <c r="O443" s="111"/>
      <c r="P443" s="111"/>
      <c r="Q443" s="22"/>
    </row>
    <row r="444" spans="1:17" ht="15" customHeight="1" x14ac:dyDescent="0.25">
      <c r="A444" s="33">
        <v>2</v>
      </c>
      <c r="B444" s="23" t="s">
        <v>283</v>
      </c>
      <c r="C444" s="23"/>
      <c r="D444" s="23"/>
      <c r="E444" s="20" t="s">
        <v>286</v>
      </c>
      <c r="F444" s="20"/>
      <c r="G444" s="20"/>
      <c r="H444" s="20" t="s">
        <v>285</v>
      </c>
      <c r="I444" s="20"/>
      <c r="J444" s="33">
        <v>3</v>
      </c>
      <c r="K444" s="85">
        <v>2</v>
      </c>
      <c r="L444" s="86"/>
      <c r="M444" s="86"/>
      <c r="N444" s="86"/>
      <c r="O444" s="49"/>
      <c r="P444" s="59"/>
      <c r="Q444" s="22"/>
    </row>
    <row r="445" spans="1:17" ht="15" customHeight="1" x14ac:dyDescent="0.25">
      <c r="A445" s="33">
        <v>3</v>
      </c>
      <c r="B445" s="23" t="s">
        <v>283</v>
      </c>
      <c r="C445" s="23"/>
      <c r="D445" s="23"/>
      <c r="E445" s="20" t="s">
        <v>287</v>
      </c>
      <c r="F445" s="20"/>
      <c r="G445" s="20"/>
      <c r="H445" s="20" t="s">
        <v>285</v>
      </c>
      <c r="I445" s="20"/>
      <c r="J445" s="33">
        <v>1</v>
      </c>
      <c r="K445" s="85">
        <v>2</v>
      </c>
      <c r="L445" s="86"/>
      <c r="M445" s="86"/>
      <c r="N445" s="86"/>
      <c r="O445" s="48"/>
      <c r="P445" s="49"/>
      <c r="Q445" s="22"/>
    </row>
    <row r="446" spans="1:17" ht="15" customHeight="1" x14ac:dyDescent="0.25">
      <c r="A446" s="33">
        <v>4</v>
      </c>
      <c r="B446" s="23" t="s">
        <v>283</v>
      </c>
      <c r="C446" s="23"/>
      <c r="D446" s="23"/>
      <c r="E446" s="20" t="s">
        <v>288</v>
      </c>
      <c r="F446" s="20"/>
      <c r="G446" s="20"/>
      <c r="H446" s="20" t="s">
        <v>285</v>
      </c>
      <c r="I446" s="20"/>
      <c r="J446" s="33">
        <v>1</v>
      </c>
      <c r="K446" s="85">
        <v>2</v>
      </c>
      <c r="L446" s="86"/>
      <c r="M446" s="86"/>
      <c r="N446" s="86"/>
      <c r="O446" s="48"/>
      <c r="P446" s="49"/>
      <c r="Q446" s="22"/>
    </row>
    <row r="447" spans="1:17" ht="15" customHeight="1" x14ac:dyDescent="0.25">
      <c r="A447" s="33">
        <v>5</v>
      </c>
      <c r="B447" s="23" t="s">
        <v>283</v>
      </c>
      <c r="C447" s="23"/>
      <c r="D447" s="23"/>
      <c r="E447" s="20" t="s">
        <v>289</v>
      </c>
      <c r="F447" s="20"/>
      <c r="G447" s="20"/>
      <c r="H447" s="20" t="s">
        <v>285</v>
      </c>
      <c r="I447" s="20"/>
      <c r="J447" s="33">
        <v>6</v>
      </c>
      <c r="K447" s="85">
        <v>2</v>
      </c>
      <c r="L447" s="86"/>
      <c r="M447" s="86"/>
      <c r="N447" s="86"/>
      <c r="O447" s="48"/>
      <c r="P447" s="49"/>
      <c r="Q447" s="22"/>
    </row>
    <row r="448" spans="1:17" ht="15" customHeight="1" x14ac:dyDescent="0.25">
      <c r="A448" s="33">
        <v>6</v>
      </c>
      <c r="B448" s="23" t="s">
        <v>283</v>
      </c>
      <c r="C448" s="23"/>
      <c r="D448" s="23"/>
      <c r="E448" s="20" t="s">
        <v>290</v>
      </c>
      <c r="F448" s="20"/>
      <c r="G448" s="20"/>
      <c r="H448" s="20" t="s">
        <v>285</v>
      </c>
      <c r="I448" s="20"/>
      <c r="J448" s="33">
        <v>2</v>
      </c>
      <c r="K448" s="85">
        <v>2</v>
      </c>
      <c r="L448" s="86"/>
      <c r="M448" s="86"/>
      <c r="N448" s="86"/>
      <c r="O448" s="111"/>
      <c r="P448" s="49"/>
      <c r="Q448" s="22"/>
    </row>
    <row r="449" spans="1:17" ht="15" customHeight="1" x14ac:dyDescent="0.25">
      <c r="A449" s="33">
        <v>7</v>
      </c>
      <c r="B449" s="23" t="s">
        <v>291</v>
      </c>
      <c r="C449" s="23"/>
      <c r="D449" s="23"/>
      <c r="E449" s="20" t="s">
        <v>292</v>
      </c>
      <c r="F449" s="20"/>
      <c r="G449" s="20"/>
      <c r="H449" s="20" t="s">
        <v>285</v>
      </c>
      <c r="I449" s="20"/>
      <c r="J449" s="33">
        <v>1</v>
      </c>
      <c r="K449" s="85">
        <v>2</v>
      </c>
      <c r="L449" s="86"/>
      <c r="M449" s="86"/>
      <c r="N449" s="86"/>
      <c r="O449" s="48"/>
      <c r="P449" s="49"/>
      <c r="Q449" s="22"/>
    </row>
    <row r="450" spans="1:17" ht="15" customHeight="1" x14ac:dyDescent="0.25">
      <c r="A450" s="33">
        <v>8</v>
      </c>
      <c r="B450" s="23" t="s">
        <v>293</v>
      </c>
      <c r="C450" s="23"/>
      <c r="D450" s="23"/>
      <c r="E450" s="20" t="s">
        <v>294</v>
      </c>
      <c r="F450" s="20"/>
      <c r="G450" s="20"/>
      <c r="H450" s="20" t="s">
        <v>285</v>
      </c>
      <c r="I450" s="20"/>
      <c r="J450" s="33">
        <v>1</v>
      </c>
      <c r="K450" s="85">
        <v>2</v>
      </c>
      <c r="L450" s="86"/>
      <c r="M450" s="86"/>
      <c r="N450" s="86"/>
      <c r="O450" s="48"/>
      <c r="P450" s="49"/>
      <c r="Q450" s="22"/>
    </row>
    <row r="451" spans="1:17" x14ac:dyDescent="0.25">
      <c r="A451" s="22"/>
      <c r="B451" s="20"/>
      <c r="C451" s="20"/>
      <c r="D451" s="20"/>
      <c r="E451" s="20"/>
      <c r="F451" s="20"/>
      <c r="G451" s="20"/>
      <c r="H451" s="20"/>
      <c r="I451" s="20"/>
      <c r="J451" s="88">
        <f>SUM(J443:J450)</f>
        <v>17</v>
      </c>
      <c r="K451" s="22"/>
      <c r="L451" s="22"/>
      <c r="M451" s="22"/>
      <c r="N451" s="33" t="s">
        <v>21</v>
      </c>
      <c r="O451" s="60"/>
      <c r="P451" s="60"/>
      <c r="Q451" s="18"/>
    </row>
    <row r="452" spans="1:17" x14ac:dyDescent="0.25">
      <c r="A452" s="34"/>
      <c r="B452" s="26"/>
      <c r="C452" s="26"/>
      <c r="D452" s="26"/>
      <c r="E452" s="26"/>
      <c r="F452" s="26"/>
      <c r="G452" s="26"/>
      <c r="H452" s="26"/>
      <c r="I452" s="26"/>
      <c r="J452" s="34"/>
      <c r="K452" s="34"/>
      <c r="L452" s="34"/>
      <c r="M452" s="34"/>
      <c r="N452" s="26"/>
      <c r="O452" s="37"/>
      <c r="P452" s="37"/>
      <c r="Q452" s="34"/>
    </row>
    <row r="453" spans="1:17" x14ac:dyDescent="0.25">
      <c r="A453" s="34"/>
      <c r="B453" s="26"/>
      <c r="C453" s="26"/>
      <c r="D453" s="26"/>
      <c r="E453" s="26"/>
      <c r="F453" s="26"/>
      <c r="G453" s="26"/>
      <c r="H453" s="26"/>
      <c r="I453" s="26"/>
      <c r="J453" s="34"/>
      <c r="K453" s="34"/>
      <c r="L453" s="34"/>
      <c r="M453" s="34"/>
      <c r="N453" s="26"/>
      <c r="O453" s="37"/>
      <c r="P453" s="37"/>
      <c r="Q453" s="34"/>
    </row>
    <row r="454" spans="1:17" x14ac:dyDescent="0.25">
      <c r="A454" s="22" t="s">
        <v>2</v>
      </c>
      <c r="B454" s="22"/>
      <c r="C454" s="51" t="s">
        <v>3</v>
      </c>
      <c r="D454" s="51"/>
      <c r="E454" s="51"/>
      <c r="F454" s="51"/>
      <c r="G454" s="51"/>
      <c r="H454" s="51"/>
      <c r="I454" s="51"/>
      <c r="J454" s="51"/>
      <c r="K454" s="51"/>
      <c r="L454" s="51"/>
      <c r="M454" s="51"/>
      <c r="N454" s="51"/>
      <c r="O454" s="51"/>
      <c r="P454" s="51"/>
      <c r="Q454" s="22"/>
    </row>
    <row r="455" spans="1:17" ht="15" customHeight="1" x14ac:dyDescent="0.25">
      <c r="A455" s="56">
        <v>54</v>
      </c>
      <c r="B455" s="57" t="s">
        <v>4</v>
      </c>
      <c r="C455" s="57"/>
      <c r="D455" s="57"/>
      <c r="E455" s="57" t="s">
        <v>5</v>
      </c>
      <c r="F455" s="57"/>
      <c r="G455" s="57"/>
      <c r="H455" s="57" t="s">
        <v>6</v>
      </c>
      <c r="I455" s="57"/>
      <c r="J455" s="25" t="s">
        <v>7</v>
      </c>
      <c r="K455" s="45" t="s">
        <v>8</v>
      </c>
      <c r="L455" s="58" t="s">
        <v>9</v>
      </c>
      <c r="M455" s="58"/>
      <c r="N455" s="58" t="s">
        <v>10</v>
      </c>
      <c r="O455" s="58" t="s">
        <v>11</v>
      </c>
      <c r="P455" s="58" t="s">
        <v>12</v>
      </c>
      <c r="Q455" s="19" t="s">
        <v>13</v>
      </c>
    </row>
    <row r="456" spans="1:17" x14ac:dyDescent="0.25">
      <c r="A456" s="19" t="s">
        <v>14</v>
      </c>
      <c r="B456" s="57"/>
      <c r="C456" s="57"/>
      <c r="D456" s="57"/>
      <c r="E456" s="57"/>
      <c r="F456" s="57"/>
      <c r="G456" s="57"/>
      <c r="H456" s="57"/>
      <c r="I456" s="57"/>
      <c r="J456" s="25"/>
      <c r="K456" s="45" t="s">
        <v>15</v>
      </c>
      <c r="L456" s="58"/>
      <c r="M456" s="58"/>
      <c r="N456" s="58"/>
      <c r="O456" s="58"/>
      <c r="P456" s="58"/>
      <c r="Q456" s="19" t="s">
        <v>34</v>
      </c>
    </row>
    <row r="457" spans="1:17" ht="15" customHeight="1" x14ac:dyDescent="0.25">
      <c r="A457" s="33">
        <v>1</v>
      </c>
      <c r="B457" s="23" t="s">
        <v>295</v>
      </c>
      <c r="C457" s="23"/>
      <c r="D457" s="23"/>
      <c r="E457" s="20" t="s">
        <v>296</v>
      </c>
      <c r="F457" s="20"/>
      <c r="G457" s="20"/>
      <c r="H457" s="51" t="s">
        <v>297</v>
      </c>
      <c r="I457" s="51"/>
      <c r="J457" s="33">
        <v>1</v>
      </c>
      <c r="K457" s="33">
        <v>2</v>
      </c>
      <c r="L457" s="112"/>
      <c r="M457" s="113"/>
      <c r="N457" s="74"/>
      <c r="O457" s="74"/>
      <c r="P457" s="74"/>
      <c r="Q457" s="22"/>
    </row>
    <row r="458" spans="1:17" ht="15" customHeight="1" x14ac:dyDescent="0.25">
      <c r="A458" s="33">
        <v>2</v>
      </c>
      <c r="B458" s="23" t="s">
        <v>295</v>
      </c>
      <c r="C458" s="23"/>
      <c r="D458" s="23"/>
      <c r="E458" s="20" t="s">
        <v>298</v>
      </c>
      <c r="F458" s="20"/>
      <c r="G458" s="20"/>
      <c r="H458" s="20" t="s">
        <v>299</v>
      </c>
      <c r="I458" s="20"/>
      <c r="J458" s="33">
        <v>3</v>
      </c>
      <c r="K458" s="33">
        <v>2</v>
      </c>
      <c r="L458" s="112"/>
      <c r="M458" s="113"/>
      <c r="N458" s="74"/>
      <c r="O458" s="59"/>
      <c r="P458" s="59"/>
      <c r="Q458" s="22"/>
    </row>
    <row r="459" spans="1:17" ht="15" customHeight="1" x14ac:dyDescent="0.25">
      <c r="A459" s="33">
        <v>3</v>
      </c>
      <c r="B459" s="23" t="s">
        <v>300</v>
      </c>
      <c r="C459" s="23"/>
      <c r="D459" s="23"/>
      <c r="E459" s="20" t="s">
        <v>301</v>
      </c>
      <c r="F459" s="20"/>
      <c r="G459" s="20"/>
      <c r="H459" s="20" t="s">
        <v>302</v>
      </c>
      <c r="I459" s="20"/>
      <c r="J459" s="33">
        <v>1</v>
      </c>
      <c r="K459" s="33">
        <v>2</v>
      </c>
      <c r="L459" s="112"/>
      <c r="M459" s="113"/>
      <c r="N459" s="74"/>
      <c r="O459" s="74"/>
      <c r="P459" s="74"/>
      <c r="Q459" s="22"/>
    </row>
    <row r="460" spans="1:17" ht="15" customHeight="1" x14ac:dyDescent="0.25">
      <c r="A460" s="33">
        <v>4</v>
      </c>
      <c r="B460" s="23" t="s">
        <v>295</v>
      </c>
      <c r="C460" s="23"/>
      <c r="D460" s="23"/>
      <c r="E460" s="20" t="s">
        <v>303</v>
      </c>
      <c r="F460" s="20"/>
      <c r="G460" s="20"/>
      <c r="H460" s="20" t="s">
        <v>304</v>
      </c>
      <c r="I460" s="20"/>
      <c r="J460" s="33">
        <v>7</v>
      </c>
      <c r="K460" s="33">
        <v>2</v>
      </c>
      <c r="L460" s="112"/>
      <c r="M460" s="113"/>
      <c r="N460" s="74"/>
      <c r="O460" s="74"/>
      <c r="P460" s="74"/>
      <c r="Q460" s="22"/>
    </row>
    <row r="461" spans="1:17" ht="15" customHeight="1" x14ac:dyDescent="0.25">
      <c r="A461" s="33">
        <v>5</v>
      </c>
      <c r="B461" s="23" t="s">
        <v>305</v>
      </c>
      <c r="C461" s="23"/>
      <c r="D461" s="23"/>
      <c r="E461" s="20" t="s">
        <v>306</v>
      </c>
      <c r="F461" s="20"/>
      <c r="G461" s="20"/>
      <c r="H461" s="20" t="s">
        <v>307</v>
      </c>
      <c r="I461" s="20"/>
      <c r="J461" s="33">
        <v>1</v>
      </c>
      <c r="K461" s="33">
        <v>2</v>
      </c>
      <c r="L461" s="112"/>
      <c r="M461" s="113"/>
      <c r="N461" s="74"/>
      <c r="O461" s="74"/>
      <c r="P461" s="59"/>
      <c r="Q461" s="22"/>
    </row>
    <row r="462" spans="1:17" x14ac:dyDescent="0.25">
      <c r="A462" s="33">
        <v>6</v>
      </c>
      <c r="B462" s="114" t="s">
        <v>295</v>
      </c>
      <c r="C462" s="114"/>
      <c r="D462" s="114"/>
      <c r="E462" s="115" t="s">
        <v>308</v>
      </c>
      <c r="F462" s="115"/>
      <c r="G462" s="115"/>
      <c r="H462" s="116" t="s">
        <v>309</v>
      </c>
      <c r="I462" s="116"/>
      <c r="J462" s="33">
        <v>1</v>
      </c>
      <c r="K462" s="33">
        <v>2</v>
      </c>
      <c r="L462" s="112"/>
      <c r="M462" s="113"/>
      <c r="N462" s="74"/>
      <c r="O462" s="59"/>
      <c r="P462" s="59"/>
      <c r="Q462" s="22"/>
    </row>
    <row r="463" spans="1:17" ht="15" customHeight="1" x14ac:dyDescent="0.25">
      <c r="A463" s="33">
        <v>7</v>
      </c>
      <c r="B463" s="23" t="s">
        <v>310</v>
      </c>
      <c r="C463" s="23"/>
      <c r="D463" s="23"/>
      <c r="E463" s="20" t="s">
        <v>311</v>
      </c>
      <c r="F463" s="20"/>
      <c r="G463" s="20"/>
      <c r="H463" s="20" t="s">
        <v>312</v>
      </c>
      <c r="I463" s="20"/>
      <c r="J463" s="33">
        <v>2</v>
      </c>
      <c r="K463" s="33">
        <v>2</v>
      </c>
      <c r="L463" s="112"/>
      <c r="M463" s="113"/>
      <c r="N463" s="74"/>
      <c r="O463" s="59"/>
      <c r="P463" s="59"/>
      <c r="Q463" s="22"/>
    </row>
    <row r="464" spans="1:17" ht="15" customHeight="1" x14ac:dyDescent="0.25">
      <c r="A464" s="33">
        <v>8</v>
      </c>
      <c r="B464" s="23" t="s">
        <v>295</v>
      </c>
      <c r="C464" s="23"/>
      <c r="D464" s="23"/>
      <c r="E464" s="20" t="s">
        <v>313</v>
      </c>
      <c r="F464" s="20"/>
      <c r="G464" s="20"/>
      <c r="H464" s="20" t="s">
        <v>314</v>
      </c>
      <c r="I464" s="20"/>
      <c r="J464" s="33">
        <v>1</v>
      </c>
      <c r="K464" s="33">
        <v>2</v>
      </c>
      <c r="L464" s="112"/>
      <c r="M464" s="113"/>
      <c r="N464" s="74"/>
      <c r="O464" s="59"/>
      <c r="P464" s="59"/>
      <c r="Q464" s="22"/>
    </row>
    <row r="465" spans="1:18" ht="15" customHeight="1" x14ac:dyDescent="0.25">
      <c r="A465" s="33">
        <v>9</v>
      </c>
      <c r="B465" s="23" t="s">
        <v>315</v>
      </c>
      <c r="C465" s="23"/>
      <c r="D465" s="23"/>
      <c r="E465" s="20" t="s">
        <v>316</v>
      </c>
      <c r="F465" s="20"/>
      <c r="G465" s="20"/>
      <c r="H465" s="20" t="s">
        <v>231</v>
      </c>
      <c r="I465" s="20"/>
      <c r="J465" s="33">
        <v>3</v>
      </c>
      <c r="K465" s="33">
        <v>2</v>
      </c>
      <c r="L465" s="112"/>
      <c r="M465" s="113"/>
      <c r="N465" s="74"/>
      <c r="O465" s="59"/>
      <c r="P465" s="59"/>
      <c r="Q465" s="22"/>
    </row>
    <row r="466" spans="1:18" x14ac:dyDescent="0.25">
      <c r="A466" s="22"/>
      <c r="B466" s="20"/>
      <c r="C466" s="20"/>
      <c r="D466" s="20"/>
      <c r="E466" s="20"/>
      <c r="F466" s="20"/>
      <c r="G466" s="20"/>
      <c r="H466" s="20"/>
      <c r="I466" s="20"/>
      <c r="J466" s="88">
        <f>SUM(J457:J465)</f>
        <v>20</v>
      </c>
      <c r="K466" s="88"/>
      <c r="L466" s="22"/>
      <c r="M466" s="22"/>
      <c r="N466" s="33" t="s">
        <v>21</v>
      </c>
      <c r="O466" s="117"/>
      <c r="P466" s="117"/>
      <c r="Q466" s="28"/>
    </row>
    <row r="467" spans="1:18" x14ac:dyDescent="0.25">
      <c r="A467" s="34"/>
      <c r="B467" s="34"/>
      <c r="C467" s="34"/>
      <c r="D467" s="34"/>
      <c r="E467" s="34"/>
      <c r="F467" s="34"/>
      <c r="G467" s="34"/>
      <c r="H467" s="34"/>
      <c r="I467" s="34"/>
      <c r="J467" s="36"/>
      <c r="K467" s="36"/>
      <c r="L467" s="34"/>
      <c r="M467" s="34"/>
      <c r="N467" s="26"/>
      <c r="O467" s="73"/>
      <c r="P467" s="73"/>
      <c r="Q467" s="34"/>
    </row>
    <row r="468" spans="1:18" x14ac:dyDescent="0.25">
      <c r="A468" s="34"/>
      <c r="B468" s="34"/>
      <c r="C468" s="34"/>
      <c r="D468" s="34"/>
      <c r="E468" s="34"/>
      <c r="F468" s="34"/>
      <c r="G468" s="34"/>
      <c r="H468" s="34"/>
      <c r="I468" s="34"/>
      <c r="J468" s="36"/>
      <c r="K468" s="36"/>
      <c r="L468" s="34"/>
      <c r="M468" s="34"/>
      <c r="N468" s="34"/>
      <c r="O468" s="73"/>
      <c r="P468" s="73"/>
      <c r="Q468" s="34"/>
    </row>
    <row r="469" spans="1:18" x14ac:dyDescent="0.25">
      <c r="A469" s="22" t="s">
        <v>2</v>
      </c>
      <c r="B469" s="22"/>
      <c r="C469" s="51" t="s">
        <v>3</v>
      </c>
      <c r="D469" s="51"/>
      <c r="E469" s="51"/>
      <c r="F469" s="51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22"/>
    </row>
    <row r="470" spans="1:18" ht="15" customHeight="1" x14ac:dyDescent="0.25">
      <c r="A470" s="56">
        <v>55</v>
      </c>
      <c r="B470" s="57" t="s">
        <v>4</v>
      </c>
      <c r="C470" s="57"/>
      <c r="D470" s="57"/>
      <c r="E470" s="57" t="s">
        <v>5</v>
      </c>
      <c r="F470" s="57"/>
      <c r="G470" s="57"/>
      <c r="H470" s="57" t="s">
        <v>6</v>
      </c>
      <c r="I470" s="57"/>
      <c r="J470" s="25" t="s">
        <v>7</v>
      </c>
      <c r="K470" s="45" t="s">
        <v>8</v>
      </c>
      <c r="L470" s="58" t="s">
        <v>9</v>
      </c>
      <c r="M470" s="58"/>
      <c r="N470" s="58" t="s">
        <v>10</v>
      </c>
      <c r="O470" s="58" t="s">
        <v>11</v>
      </c>
      <c r="P470" s="58" t="s">
        <v>12</v>
      </c>
      <c r="Q470" s="19" t="s">
        <v>13</v>
      </c>
    </row>
    <row r="471" spans="1:18" x14ac:dyDescent="0.25">
      <c r="A471" s="19" t="s">
        <v>14</v>
      </c>
      <c r="B471" s="57"/>
      <c r="C471" s="57"/>
      <c r="D471" s="57"/>
      <c r="E471" s="57"/>
      <c r="F471" s="57"/>
      <c r="G471" s="57"/>
      <c r="H471" s="57"/>
      <c r="I471" s="57"/>
      <c r="J471" s="25"/>
      <c r="K471" s="45" t="s">
        <v>15</v>
      </c>
      <c r="L471" s="58"/>
      <c r="M471" s="58"/>
      <c r="N471" s="58"/>
      <c r="O471" s="58"/>
      <c r="P471" s="58"/>
      <c r="Q471" s="19" t="s">
        <v>34</v>
      </c>
    </row>
    <row r="472" spans="1:18" ht="15" customHeight="1" x14ac:dyDescent="0.25">
      <c r="A472" s="33">
        <v>1</v>
      </c>
      <c r="B472" s="23" t="s">
        <v>295</v>
      </c>
      <c r="C472" s="23"/>
      <c r="D472" s="23"/>
      <c r="E472" s="20" t="s">
        <v>317</v>
      </c>
      <c r="F472" s="20"/>
      <c r="G472" s="20"/>
      <c r="H472" s="20" t="s">
        <v>318</v>
      </c>
      <c r="I472" s="20"/>
      <c r="J472" s="33">
        <v>1</v>
      </c>
      <c r="K472" s="33">
        <v>2</v>
      </c>
      <c r="L472" s="47"/>
      <c r="M472" s="47"/>
      <c r="N472" s="65"/>
      <c r="O472" s="74"/>
      <c r="P472" s="59"/>
      <c r="Q472" s="22"/>
      <c r="R472" s="14"/>
    </row>
    <row r="473" spans="1:18" ht="15" customHeight="1" x14ac:dyDescent="0.25">
      <c r="A473" s="33">
        <v>2</v>
      </c>
      <c r="B473" s="23" t="s">
        <v>319</v>
      </c>
      <c r="C473" s="23"/>
      <c r="D473" s="23"/>
      <c r="E473" s="20" t="s">
        <v>320</v>
      </c>
      <c r="F473" s="20"/>
      <c r="G473" s="20"/>
      <c r="H473" s="20" t="s">
        <v>321</v>
      </c>
      <c r="I473" s="20"/>
      <c r="J473" s="33">
        <v>2</v>
      </c>
      <c r="K473" s="33">
        <v>2</v>
      </c>
      <c r="L473" s="47"/>
      <c r="M473" s="47"/>
      <c r="N473" s="65"/>
      <c r="O473" s="59"/>
      <c r="P473" s="59"/>
      <c r="Q473" s="22"/>
    </row>
    <row r="474" spans="1:18" ht="15" customHeight="1" x14ac:dyDescent="0.25">
      <c r="A474" s="33">
        <v>3</v>
      </c>
      <c r="B474" s="23" t="s">
        <v>295</v>
      </c>
      <c r="C474" s="23"/>
      <c r="D474" s="23"/>
      <c r="E474" s="20" t="s">
        <v>322</v>
      </c>
      <c r="F474" s="20"/>
      <c r="G474" s="20"/>
      <c r="H474" s="20" t="s">
        <v>323</v>
      </c>
      <c r="I474" s="20"/>
      <c r="J474" s="33">
        <v>5</v>
      </c>
      <c r="K474" s="33">
        <v>2</v>
      </c>
      <c r="L474" s="47"/>
      <c r="M474" s="47"/>
      <c r="N474" s="65"/>
      <c r="O474" s="59"/>
      <c r="P474" s="59"/>
      <c r="Q474" s="22"/>
    </row>
    <row r="475" spans="1:18" ht="15" customHeight="1" x14ac:dyDescent="0.25">
      <c r="A475" s="33">
        <v>4</v>
      </c>
      <c r="B475" s="23" t="s">
        <v>295</v>
      </c>
      <c r="C475" s="23"/>
      <c r="D475" s="23"/>
      <c r="E475" s="20" t="s">
        <v>324</v>
      </c>
      <c r="F475" s="20"/>
      <c r="G475" s="20"/>
      <c r="H475" s="20" t="s">
        <v>323</v>
      </c>
      <c r="I475" s="20"/>
      <c r="J475" s="33">
        <v>1</v>
      </c>
      <c r="K475" s="33">
        <v>2</v>
      </c>
      <c r="L475" s="47"/>
      <c r="M475" s="47"/>
      <c r="N475" s="65"/>
      <c r="O475" s="59"/>
      <c r="P475" s="59"/>
      <c r="Q475" s="34"/>
    </row>
    <row r="476" spans="1:18" x14ac:dyDescent="0.25">
      <c r="A476" s="22"/>
      <c r="B476" s="20"/>
      <c r="C476" s="20"/>
      <c r="D476" s="20"/>
      <c r="E476" s="20"/>
      <c r="F476" s="20"/>
      <c r="G476" s="20"/>
      <c r="H476" s="20"/>
      <c r="I476" s="20"/>
      <c r="J476" s="88">
        <f>SUM(J472:J475)</f>
        <v>9</v>
      </c>
      <c r="K476" s="88"/>
      <c r="L476" s="22"/>
      <c r="M476" s="22"/>
      <c r="N476" s="33" t="s">
        <v>21</v>
      </c>
      <c r="O476" s="54"/>
      <c r="P476" s="60"/>
      <c r="Q476" s="22"/>
    </row>
    <row r="477" spans="1:18" x14ac:dyDescent="0.25">
      <c r="A477" s="34"/>
      <c r="B477" s="34"/>
      <c r="C477" s="34"/>
      <c r="D477" s="34"/>
      <c r="E477" s="34"/>
      <c r="F477" s="34"/>
      <c r="G477" s="34"/>
      <c r="H477" s="34"/>
      <c r="I477" s="34"/>
      <c r="J477" s="36"/>
      <c r="K477" s="36"/>
      <c r="L477" s="34"/>
      <c r="M477" s="34"/>
      <c r="N477" s="34"/>
      <c r="O477" s="73"/>
      <c r="P477" s="73"/>
      <c r="Q477" s="34"/>
    </row>
    <row r="478" spans="1:18" x14ac:dyDescent="0.25">
      <c r="A478" s="34"/>
      <c r="B478" s="26"/>
      <c r="C478" s="26"/>
      <c r="D478" s="26"/>
      <c r="E478" s="26"/>
      <c r="F478" s="26"/>
      <c r="G478" s="26"/>
      <c r="H478" s="26"/>
      <c r="I478" s="26"/>
      <c r="J478" s="34"/>
      <c r="K478" s="34"/>
      <c r="L478" s="34"/>
      <c r="M478" s="34"/>
      <c r="N478" s="26"/>
      <c r="O478" s="37"/>
      <c r="P478" s="37"/>
      <c r="Q478" s="34"/>
    </row>
    <row r="479" spans="1:18" x14ac:dyDescent="0.25">
      <c r="A479" s="22" t="s">
        <v>2</v>
      </c>
      <c r="B479" s="22"/>
      <c r="C479" s="51" t="s">
        <v>3</v>
      </c>
      <c r="D479" s="51"/>
      <c r="E479" s="51"/>
      <c r="F479" s="51"/>
      <c r="G479" s="51"/>
      <c r="H479" s="51"/>
      <c r="I479" s="51"/>
      <c r="J479" s="51"/>
      <c r="K479" s="51"/>
      <c r="L479" s="51"/>
      <c r="M479" s="51"/>
      <c r="N479" s="51"/>
      <c r="O479" s="51"/>
      <c r="P479" s="51"/>
      <c r="Q479" s="22"/>
    </row>
    <row r="480" spans="1:18" ht="15" customHeight="1" x14ac:dyDescent="0.25">
      <c r="A480" s="56">
        <v>56</v>
      </c>
      <c r="B480" s="57" t="s">
        <v>4</v>
      </c>
      <c r="C480" s="57"/>
      <c r="D480" s="57"/>
      <c r="E480" s="57" t="s">
        <v>5</v>
      </c>
      <c r="F480" s="57"/>
      <c r="G480" s="57"/>
      <c r="H480" s="57" t="s">
        <v>6</v>
      </c>
      <c r="I480" s="57"/>
      <c r="J480" s="25" t="s">
        <v>7</v>
      </c>
      <c r="K480" s="45" t="s">
        <v>8</v>
      </c>
      <c r="L480" s="58" t="s">
        <v>9</v>
      </c>
      <c r="M480" s="58"/>
      <c r="N480" s="58" t="s">
        <v>10</v>
      </c>
      <c r="O480" s="58" t="s">
        <v>11</v>
      </c>
      <c r="P480" s="58" t="s">
        <v>12</v>
      </c>
      <c r="Q480" s="19" t="s">
        <v>13</v>
      </c>
    </row>
    <row r="481" spans="1:17" x14ac:dyDescent="0.25">
      <c r="A481" s="19" t="s">
        <v>14</v>
      </c>
      <c r="B481" s="57"/>
      <c r="C481" s="57"/>
      <c r="D481" s="57"/>
      <c r="E481" s="57"/>
      <c r="F481" s="57"/>
      <c r="G481" s="57"/>
      <c r="H481" s="57"/>
      <c r="I481" s="57"/>
      <c r="J481" s="25"/>
      <c r="K481" s="45" t="s">
        <v>15</v>
      </c>
      <c r="L481" s="58"/>
      <c r="M481" s="58"/>
      <c r="N481" s="58"/>
      <c r="O481" s="58"/>
      <c r="P481" s="58"/>
      <c r="Q481" s="19" t="s">
        <v>34</v>
      </c>
    </row>
    <row r="482" spans="1:17" ht="15" customHeight="1" x14ac:dyDescent="0.25">
      <c r="A482" s="33">
        <v>1</v>
      </c>
      <c r="B482" s="23" t="s">
        <v>295</v>
      </c>
      <c r="C482" s="23"/>
      <c r="D482" s="23"/>
      <c r="E482" s="20" t="s">
        <v>325</v>
      </c>
      <c r="F482" s="20"/>
      <c r="G482" s="20"/>
      <c r="H482" s="20" t="s">
        <v>231</v>
      </c>
      <c r="I482" s="20"/>
      <c r="J482" s="33">
        <v>6</v>
      </c>
      <c r="K482" s="33">
        <v>2</v>
      </c>
      <c r="L482" s="47"/>
      <c r="M482" s="47"/>
      <c r="N482" s="65"/>
      <c r="O482" s="48"/>
      <c r="P482" s="65"/>
      <c r="Q482" s="22"/>
    </row>
    <row r="483" spans="1:17" ht="15" customHeight="1" x14ac:dyDescent="0.25">
      <c r="A483" s="33">
        <v>2</v>
      </c>
      <c r="B483" s="23" t="s">
        <v>295</v>
      </c>
      <c r="C483" s="23"/>
      <c r="D483" s="23"/>
      <c r="E483" s="20" t="s">
        <v>326</v>
      </c>
      <c r="F483" s="20"/>
      <c r="G483" s="20"/>
      <c r="H483" s="20" t="s">
        <v>231</v>
      </c>
      <c r="I483" s="20"/>
      <c r="J483" s="33">
        <v>6</v>
      </c>
      <c r="K483" s="33">
        <v>2</v>
      </c>
      <c r="L483" s="47"/>
      <c r="M483" s="47"/>
      <c r="N483" s="65"/>
      <c r="O483" s="48"/>
      <c r="P483" s="65"/>
      <c r="Q483" s="22"/>
    </row>
    <row r="484" spans="1:17" ht="15" customHeight="1" x14ac:dyDescent="0.25">
      <c r="A484" s="33">
        <v>3</v>
      </c>
      <c r="B484" s="23" t="s">
        <v>295</v>
      </c>
      <c r="C484" s="23"/>
      <c r="D484" s="23"/>
      <c r="E484" s="20" t="s">
        <v>327</v>
      </c>
      <c r="F484" s="20"/>
      <c r="G484" s="20"/>
      <c r="H484" s="20" t="s">
        <v>231</v>
      </c>
      <c r="I484" s="20"/>
      <c r="J484" s="33">
        <v>26</v>
      </c>
      <c r="K484" s="33">
        <v>2</v>
      </c>
      <c r="L484" s="47"/>
      <c r="M484" s="47"/>
      <c r="N484" s="65"/>
      <c r="O484" s="48"/>
      <c r="P484" s="65"/>
      <c r="Q484" s="22"/>
    </row>
    <row r="485" spans="1:17" ht="15" customHeight="1" x14ac:dyDescent="0.25">
      <c r="A485" s="33">
        <v>4</v>
      </c>
      <c r="B485" s="23" t="s">
        <v>295</v>
      </c>
      <c r="C485" s="23"/>
      <c r="D485" s="23"/>
      <c r="E485" s="20" t="s">
        <v>328</v>
      </c>
      <c r="F485" s="20"/>
      <c r="G485" s="20"/>
      <c r="H485" s="20" t="s">
        <v>231</v>
      </c>
      <c r="I485" s="20"/>
      <c r="J485" s="33">
        <v>37</v>
      </c>
      <c r="K485" s="33">
        <v>2</v>
      </c>
      <c r="L485" s="47"/>
      <c r="M485" s="47"/>
      <c r="N485" s="65"/>
      <c r="O485" s="48"/>
      <c r="P485" s="65"/>
      <c r="Q485" s="22"/>
    </row>
    <row r="486" spans="1:17" ht="15" customHeight="1" x14ac:dyDescent="0.25">
      <c r="A486" s="33">
        <v>5</v>
      </c>
      <c r="B486" s="23" t="s">
        <v>295</v>
      </c>
      <c r="C486" s="23"/>
      <c r="D486" s="23"/>
      <c r="E486" s="20" t="s">
        <v>329</v>
      </c>
      <c r="F486" s="20"/>
      <c r="G486" s="20"/>
      <c r="H486" s="20" t="s">
        <v>231</v>
      </c>
      <c r="I486" s="20"/>
      <c r="J486" s="33">
        <v>25</v>
      </c>
      <c r="K486" s="33">
        <v>2</v>
      </c>
      <c r="L486" s="47"/>
      <c r="M486" s="47"/>
      <c r="N486" s="65"/>
      <c r="O486" s="49"/>
      <c r="P486" s="21"/>
      <c r="Q486" s="22"/>
    </row>
    <row r="487" spans="1:17" ht="15" customHeight="1" x14ac:dyDescent="0.25">
      <c r="A487" s="33">
        <v>6</v>
      </c>
      <c r="B487" s="23" t="s">
        <v>330</v>
      </c>
      <c r="C487" s="23"/>
      <c r="D487" s="23"/>
      <c r="E487" s="20" t="s">
        <v>331</v>
      </c>
      <c r="F487" s="20"/>
      <c r="G487" s="20"/>
      <c r="H487" s="20" t="s">
        <v>231</v>
      </c>
      <c r="I487" s="20"/>
      <c r="J487" s="33">
        <v>2</v>
      </c>
      <c r="K487" s="33">
        <v>2</v>
      </c>
      <c r="L487" s="47"/>
      <c r="M487" s="47"/>
      <c r="N487" s="65"/>
      <c r="O487" s="49"/>
      <c r="P487" s="21"/>
      <c r="Q487" s="22"/>
    </row>
    <row r="488" spans="1:17" ht="15" customHeight="1" x14ac:dyDescent="0.25">
      <c r="A488" s="33">
        <v>7</v>
      </c>
      <c r="B488" s="23" t="s">
        <v>330</v>
      </c>
      <c r="C488" s="23"/>
      <c r="D488" s="23"/>
      <c r="E488" s="20" t="s">
        <v>332</v>
      </c>
      <c r="F488" s="20"/>
      <c r="G488" s="20"/>
      <c r="H488" s="20" t="s">
        <v>231</v>
      </c>
      <c r="I488" s="20"/>
      <c r="J488" s="33">
        <v>4</v>
      </c>
      <c r="K488" s="33">
        <v>2</v>
      </c>
      <c r="L488" s="47"/>
      <c r="M488" s="47"/>
      <c r="N488" s="65"/>
      <c r="O488" s="48"/>
      <c r="P488" s="65"/>
      <c r="Q488" s="22"/>
    </row>
    <row r="489" spans="1:17" ht="15" customHeight="1" x14ac:dyDescent="0.25">
      <c r="A489" s="33">
        <v>8</v>
      </c>
      <c r="B489" s="23" t="s">
        <v>333</v>
      </c>
      <c r="C489" s="23"/>
      <c r="D489" s="23"/>
      <c r="E489" s="20" t="s">
        <v>334</v>
      </c>
      <c r="F489" s="20"/>
      <c r="G489" s="20"/>
      <c r="H489" s="20" t="s">
        <v>231</v>
      </c>
      <c r="I489" s="20"/>
      <c r="J489" s="33">
        <v>3</v>
      </c>
      <c r="K489" s="33">
        <v>2</v>
      </c>
      <c r="L489" s="47"/>
      <c r="M489" s="47"/>
      <c r="N489" s="65"/>
      <c r="O489" s="49"/>
      <c r="P489" s="21"/>
      <c r="Q489" s="22"/>
    </row>
    <row r="490" spans="1:17" x14ac:dyDescent="0.25">
      <c r="A490" s="22"/>
      <c r="B490" s="20"/>
      <c r="C490" s="20"/>
      <c r="D490" s="20"/>
      <c r="E490" s="20"/>
      <c r="F490" s="20"/>
      <c r="G490" s="20"/>
      <c r="H490" s="20"/>
      <c r="I490" s="20"/>
      <c r="J490" s="88">
        <f>SUM(J482:J489)</f>
        <v>109</v>
      </c>
      <c r="K490" s="88"/>
      <c r="L490" s="22"/>
      <c r="M490" s="22"/>
      <c r="N490" s="33"/>
      <c r="O490" s="60"/>
      <c r="P490" s="60"/>
      <c r="Q490" s="28"/>
    </row>
    <row r="491" spans="1:17" x14ac:dyDescent="0.25">
      <c r="A491" s="34"/>
      <c r="B491" s="26"/>
      <c r="C491" s="26"/>
      <c r="D491" s="26"/>
      <c r="E491" s="26"/>
      <c r="F491" s="26"/>
      <c r="G491" s="26"/>
      <c r="H491" s="26"/>
      <c r="I491" s="26"/>
      <c r="J491" s="36"/>
      <c r="K491" s="36"/>
      <c r="L491" s="34"/>
      <c r="M491" s="34"/>
      <c r="N491" s="26"/>
      <c r="O491" s="37"/>
      <c r="P491" s="37"/>
      <c r="Q491" s="38"/>
    </row>
    <row r="492" spans="1:17" x14ac:dyDescent="0.25">
      <c r="A492" s="34"/>
      <c r="B492" s="26"/>
      <c r="C492" s="26"/>
      <c r="D492" s="26"/>
      <c r="E492" s="26"/>
      <c r="F492" s="26"/>
      <c r="G492" s="26"/>
      <c r="H492" s="26"/>
      <c r="I492" s="26"/>
      <c r="J492" s="36"/>
      <c r="K492" s="36"/>
      <c r="L492" s="34"/>
      <c r="M492" s="34"/>
      <c r="N492" s="26"/>
      <c r="O492" s="37"/>
      <c r="P492" s="37"/>
      <c r="Q492" s="38"/>
    </row>
    <row r="493" spans="1:17" x14ac:dyDescent="0.25">
      <c r="A493" s="22" t="s">
        <v>2</v>
      </c>
      <c r="B493" s="22"/>
      <c r="C493" s="51" t="s">
        <v>3</v>
      </c>
      <c r="D493" s="51"/>
      <c r="E493" s="51"/>
      <c r="F493" s="51"/>
      <c r="G493" s="51"/>
      <c r="H493" s="51"/>
      <c r="I493" s="51"/>
      <c r="J493" s="51"/>
      <c r="K493" s="51"/>
      <c r="L493" s="51"/>
      <c r="M493" s="51"/>
      <c r="N493" s="51"/>
      <c r="O493" s="51"/>
      <c r="P493" s="51"/>
      <c r="Q493" s="22"/>
    </row>
    <row r="494" spans="1:17" ht="15" customHeight="1" x14ac:dyDescent="0.25">
      <c r="A494" s="56">
        <v>57</v>
      </c>
      <c r="B494" s="57" t="s">
        <v>4</v>
      </c>
      <c r="C494" s="57"/>
      <c r="D494" s="57"/>
      <c r="E494" s="57" t="s">
        <v>5</v>
      </c>
      <c r="F494" s="57"/>
      <c r="G494" s="57"/>
      <c r="H494" s="57" t="s">
        <v>6</v>
      </c>
      <c r="I494" s="57"/>
      <c r="J494" s="25" t="s">
        <v>7</v>
      </c>
      <c r="K494" s="45" t="s">
        <v>8</v>
      </c>
      <c r="L494" s="58" t="s">
        <v>9</v>
      </c>
      <c r="M494" s="58"/>
      <c r="N494" s="58" t="s">
        <v>10</v>
      </c>
      <c r="O494" s="58" t="s">
        <v>11</v>
      </c>
      <c r="P494" s="58" t="s">
        <v>12</v>
      </c>
      <c r="Q494" s="19" t="s">
        <v>13</v>
      </c>
    </row>
    <row r="495" spans="1:17" x14ac:dyDescent="0.25">
      <c r="A495" s="19" t="s">
        <v>14</v>
      </c>
      <c r="B495" s="57"/>
      <c r="C495" s="57"/>
      <c r="D495" s="57"/>
      <c r="E495" s="57"/>
      <c r="F495" s="57"/>
      <c r="G495" s="57"/>
      <c r="H495" s="57"/>
      <c r="I495" s="57"/>
      <c r="J495" s="25"/>
      <c r="K495" s="45" t="s">
        <v>15</v>
      </c>
      <c r="L495" s="58"/>
      <c r="M495" s="58"/>
      <c r="N495" s="58"/>
      <c r="O495" s="58"/>
      <c r="P495" s="58"/>
      <c r="Q495" s="19" t="s">
        <v>34</v>
      </c>
    </row>
    <row r="496" spans="1:17" ht="15" customHeight="1" x14ac:dyDescent="0.25">
      <c r="A496" s="33">
        <v>1</v>
      </c>
      <c r="B496" s="23" t="s">
        <v>335</v>
      </c>
      <c r="C496" s="23"/>
      <c r="D496" s="23"/>
      <c r="E496" s="20" t="s">
        <v>336</v>
      </c>
      <c r="F496" s="20"/>
      <c r="G496" s="20"/>
      <c r="H496" s="20" t="s">
        <v>337</v>
      </c>
      <c r="I496" s="20"/>
      <c r="J496" s="33">
        <v>7</v>
      </c>
      <c r="K496" s="33">
        <v>2</v>
      </c>
      <c r="L496" s="21"/>
      <c r="M496" s="47"/>
      <c r="N496" s="47"/>
      <c r="O496" s="65"/>
      <c r="P496" s="21"/>
      <c r="Q496" s="22" t="s">
        <v>22</v>
      </c>
    </row>
    <row r="497" spans="1:17" ht="15" customHeight="1" x14ac:dyDescent="0.25">
      <c r="A497" s="33">
        <v>2</v>
      </c>
      <c r="B497" s="23" t="s">
        <v>335</v>
      </c>
      <c r="C497" s="23"/>
      <c r="D497" s="23"/>
      <c r="E497" s="20" t="s">
        <v>338</v>
      </c>
      <c r="F497" s="20"/>
      <c r="G497" s="20"/>
      <c r="H497" s="20" t="s">
        <v>337</v>
      </c>
      <c r="I497" s="20"/>
      <c r="J497" s="33">
        <v>6</v>
      </c>
      <c r="K497" s="33">
        <v>2</v>
      </c>
      <c r="L497" s="21"/>
      <c r="M497" s="22"/>
      <c r="N497" s="21"/>
      <c r="O497" s="65"/>
      <c r="P497" s="21"/>
      <c r="Q497" s="28"/>
    </row>
    <row r="498" spans="1:17" ht="15" customHeight="1" x14ac:dyDescent="0.25">
      <c r="A498" s="33">
        <v>3</v>
      </c>
      <c r="B498" s="23" t="s">
        <v>335</v>
      </c>
      <c r="C498" s="23"/>
      <c r="D498" s="23"/>
      <c r="E498" s="20" t="s">
        <v>339</v>
      </c>
      <c r="F498" s="20"/>
      <c r="G498" s="20"/>
      <c r="H498" s="20" t="s">
        <v>337</v>
      </c>
      <c r="I498" s="20"/>
      <c r="J498" s="33">
        <v>20</v>
      </c>
      <c r="K498" s="33">
        <v>2</v>
      </c>
      <c r="L498" s="21"/>
      <c r="M498" s="22"/>
      <c r="N498" s="21"/>
      <c r="O498" s="65"/>
      <c r="P498" s="21"/>
      <c r="Q498" s="28"/>
    </row>
    <row r="499" spans="1:17" ht="15" customHeight="1" x14ac:dyDescent="0.25">
      <c r="A499" s="33">
        <v>4</v>
      </c>
      <c r="B499" s="23" t="s">
        <v>335</v>
      </c>
      <c r="C499" s="23"/>
      <c r="D499" s="23"/>
      <c r="E499" s="20" t="s">
        <v>340</v>
      </c>
      <c r="F499" s="20"/>
      <c r="G499" s="20"/>
      <c r="H499" s="20" t="s">
        <v>337</v>
      </c>
      <c r="I499" s="20"/>
      <c r="J499" s="33">
        <v>10</v>
      </c>
      <c r="K499" s="33">
        <v>2</v>
      </c>
      <c r="L499" s="21"/>
      <c r="M499" s="22"/>
      <c r="N499" s="21"/>
      <c r="O499" s="65"/>
      <c r="P499" s="21"/>
      <c r="Q499" s="28"/>
    </row>
    <row r="500" spans="1:17" ht="15" customHeight="1" x14ac:dyDescent="0.25">
      <c r="A500" s="33">
        <v>5</v>
      </c>
      <c r="B500" s="23" t="s">
        <v>341</v>
      </c>
      <c r="C500" s="23"/>
      <c r="D500" s="23"/>
      <c r="E500" s="20" t="s">
        <v>342</v>
      </c>
      <c r="F500" s="20"/>
      <c r="G500" s="20"/>
      <c r="H500" s="20" t="s">
        <v>343</v>
      </c>
      <c r="I500" s="20"/>
      <c r="J500" s="33">
        <v>1</v>
      </c>
      <c r="K500" s="33">
        <v>2</v>
      </c>
      <c r="L500" s="21"/>
      <c r="M500" s="22"/>
      <c r="N500" s="21"/>
      <c r="O500" s="65"/>
      <c r="P500" s="21"/>
      <c r="Q500" s="28"/>
    </row>
    <row r="501" spans="1:17" ht="15" customHeight="1" x14ac:dyDescent="0.25">
      <c r="A501" s="33">
        <v>6</v>
      </c>
      <c r="B501" s="23" t="s">
        <v>344</v>
      </c>
      <c r="C501" s="23"/>
      <c r="D501" s="23"/>
      <c r="E501" s="20" t="s">
        <v>345</v>
      </c>
      <c r="F501" s="20"/>
      <c r="G501" s="20"/>
      <c r="H501" s="23" t="s">
        <v>346</v>
      </c>
      <c r="I501" s="23"/>
      <c r="J501" s="87">
        <v>1</v>
      </c>
      <c r="K501" s="87">
        <v>2</v>
      </c>
      <c r="L501" s="47"/>
      <c r="M501" s="47"/>
      <c r="N501" s="48"/>
      <c r="O501" s="49"/>
      <c r="P501" s="59"/>
      <c r="Q501" s="22"/>
    </row>
    <row r="502" spans="1:17" ht="34.5" customHeight="1" x14ac:dyDescent="0.25">
      <c r="A502" s="33">
        <v>7</v>
      </c>
      <c r="B502" s="23" t="s">
        <v>347</v>
      </c>
      <c r="C502" s="23"/>
      <c r="D502" s="23"/>
      <c r="E502" s="20" t="s">
        <v>348</v>
      </c>
      <c r="F502" s="20"/>
      <c r="G502" s="20"/>
      <c r="H502" s="20" t="s">
        <v>349</v>
      </c>
      <c r="I502" s="20"/>
      <c r="J502" s="87">
        <v>7</v>
      </c>
      <c r="K502" s="87">
        <v>2</v>
      </c>
      <c r="L502" s="47"/>
      <c r="M502" s="47"/>
      <c r="N502" s="48"/>
      <c r="O502" s="49"/>
      <c r="P502" s="59"/>
      <c r="Q502" s="22"/>
    </row>
    <row r="503" spans="1:17" x14ac:dyDescent="0.25">
      <c r="A503" s="22"/>
      <c r="B503" s="20"/>
      <c r="C503" s="20"/>
      <c r="D503" s="20"/>
      <c r="E503" s="20"/>
      <c r="F503" s="20"/>
      <c r="G503" s="20"/>
      <c r="H503" s="20"/>
      <c r="I503" s="20"/>
      <c r="J503" s="88">
        <f>SUM(J496:J502)</f>
        <v>52</v>
      </c>
      <c r="K503" s="88"/>
      <c r="L503" s="22"/>
      <c r="M503" s="22"/>
      <c r="N503" s="22" t="s">
        <v>21</v>
      </c>
      <c r="O503" s="54"/>
      <c r="P503" s="54"/>
      <c r="Q503" s="22"/>
    </row>
    <row r="504" spans="1:17" x14ac:dyDescent="0.25">
      <c r="A504" s="34"/>
      <c r="B504" s="26"/>
      <c r="C504" s="26"/>
      <c r="D504" s="26"/>
      <c r="E504" s="26"/>
      <c r="F504" s="26"/>
      <c r="G504" s="26"/>
      <c r="H504" s="26"/>
      <c r="I504" s="26"/>
      <c r="J504" s="36"/>
      <c r="K504" s="36"/>
      <c r="L504" s="34"/>
      <c r="M504" s="34"/>
      <c r="N504" s="34"/>
      <c r="O504" s="73"/>
      <c r="P504" s="73"/>
      <c r="Q504" s="34"/>
    </row>
    <row r="505" spans="1:17" x14ac:dyDescent="0.25">
      <c r="A505" s="34"/>
      <c r="B505" s="26"/>
      <c r="C505" s="26"/>
      <c r="D505" s="26"/>
      <c r="E505" s="26"/>
      <c r="F505" s="26"/>
      <c r="G505" s="26"/>
      <c r="H505" s="26"/>
      <c r="I505" s="26"/>
      <c r="J505" s="36"/>
      <c r="K505" s="36"/>
      <c r="L505" s="34"/>
      <c r="M505" s="34"/>
      <c r="N505" s="34"/>
      <c r="O505" s="73"/>
      <c r="P505" s="73"/>
      <c r="Q505" s="34"/>
    </row>
    <row r="506" spans="1:17" x14ac:dyDescent="0.25">
      <c r="A506" s="22" t="s">
        <v>2</v>
      </c>
      <c r="B506" s="22"/>
      <c r="C506" s="51" t="s">
        <v>3</v>
      </c>
      <c r="D506" s="51"/>
      <c r="E506" s="51"/>
      <c r="F506" s="51"/>
      <c r="G506" s="51"/>
      <c r="H506" s="51"/>
      <c r="I506" s="51"/>
      <c r="J506" s="51"/>
      <c r="K506" s="51"/>
      <c r="L506" s="51"/>
      <c r="M506" s="51"/>
      <c r="N506" s="51"/>
      <c r="O506" s="51"/>
      <c r="P506" s="51"/>
      <c r="Q506" s="22"/>
    </row>
    <row r="507" spans="1:17" ht="15" customHeight="1" x14ac:dyDescent="0.25">
      <c r="A507" s="56">
        <v>58</v>
      </c>
      <c r="B507" s="57" t="s">
        <v>4</v>
      </c>
      <c r="C507" s="57"/>
      <c r="D507" s="57"/>
      <c r="E507" s="57" t="s">
        <v>5</v>
      </c>
      <c r="F507" s="57"/>
      <c r="G507" s="57"/>
      <c r="H507" s="57" t="s">
        <v>6</v>
      </c>
      <c r="I507" s="57"/>
      <c r="J507" s="25" t="s">
        <v>7</v>
      </c>
      <c r="K507" s="45" t="s">
        <v>8</v>
      </c>
      <c r="L507" s="58" t="s">
        <v>9</v>
      </c>
      <c r="M507" s="58"/>
      <c r="N507" s="58" t="s">
        <v>10</v>
      </c>
      <c r="O507" s="58" t="s">
        <v>11</v>
      </c>
      <c r="P507" s="58" t="s">
        <v>12</v>
      </c>
      <c r="Q507" s="19" t="s">
        <v>13</v>
      </c>
    </row>
    <row r="508" spans="1:17" x14ac:dyDescent="0.25">
      <c r="A508" s="19" t="s">
        <v>14</v>
      </c>
      <c r="B508" s="57"/>
      <c r="C508" s="57"/>
      <c r="D508" s="57"/>
      <c r="E508" s="57"/>
      <c r="F508" s="57"/>
      <c r="G508" s="57"/>
      <c r="H508" s="57"/>
      <c r="I508" s="57"/>
      <c r="J508" s="25"/>
      <c r="K508" s="45" t="s">
        <v>15</v>
      </c>
      <c r="L508" s="58"/>
      <c r="M508" s="58"/>
      <c r="N508" s="58"/>
      <c r="O508" s="58"/>
      <c r="P508" s="58"/>
      <c r="Q508" s="19" t="s">
        <v>30</v>
      </c>
    </row>
    <row r="509" spans="1:17" ht="15" customHeight="1" x14ac:dyDescent="0.25">
      <c r="A509" s="33">
        <v>1</v>
      </c>
      <c r="B509" s="23" t="s">
        <v>350</v>
      </c>
      <c r="C509" s="23"/>
      <c r="D509" s="23"/>
      <c r="E509" s="20" t="s">
        <v>351</v>
      </c>
      <c r="F509" s="20"/>
      <c r="G509" s="20"/>
      <c r="H509" s="20" t="s">
        <v>352</v>
      </c>
      <c r="I509" s="20"/>
      <c r="J509" s="33">
        <v>5</v>
      </c>
      <c r="K509" s="33">
        <v>2</v>
      </c>
      <c r="L509" s="21"/>
      <c r="M509" s="47"/>
      <c r="N509" s="47"/>
      <c r="O509" s="65"/>
      <c r="P509" s="21"/>
      <c r="Q509" s="22" t="s">
        <v>22</v>
      </c>
    </row>
    <row r="510" spans="1:17" ht="27.75" customHeight="1" x14ac:dyDescent="0.25">
      <c r="A510" s="33">
        <v>2</v>
      </c>
      <c r="B510" s="23" t="s">
        <v>353</v>
      </c>
      <c r="C510" s="23"/>
      <c r="D510" s="23"/>
      <c r="E510" s="20" t="s">
        <v>354</v>
      </c>
      <c r="F510" s="20"/>
      <c r="G510" s="20"/>
      <c r="H510" s="20" t="s">
        <v>352</v>
      </c>
      <c r="I510" s="20"/>
      <c r="J510" s="33">
        <v>3</v>
      </c>
      <c r="K510" s="33">
        <v>2</v>
      </c>
      <c r="L510" s="21"/>
      <c r="M510" s="22"/>
      <c r="N510" s="21"/>
      <c r="O510" s="65"/>
      <c r="P510" s="21"/>
      <c r="Q510" s="28"/>
    </row>
    <row r="511" spans="1:17" ht="15" customHeight="1" x14ac:dyDescent="0.25">
      <c r="A511" s="93">
        <v>3</v>
      </c>
      <c r="B511" s="118" t="s">
        <v>355</v>
      </c>
      <c r="C511" s="118"/>
      <c r="D511" s="118"/>
      <c r="E511" s="94" t="s">
        <v>356</v>
      </c>
      <c r="F511" s="94"/>
      <c r="G511" s="94"/>
      <c r="H511" s="94" t="s">
        <v>352</v>
      </c>
      <c r="I511" s="94"/>
      <c r="J511" s="119">
        <v>3</v>
      </c>
      <c r="K511" s="119">
        <v>2</v>
      </c>
      <c r="L511" s="120"/>
      <c r="M511" s="71"/>
      <c r="N511" s="120"/>
      <c r="O511" s="121"/>
      <c r="P511" s="120"/>
      <c r="Q511" s="34"/>
    </row>
    <row r="512" spans="1:17" x14ac:dyDescent="0.25">
      <c r="A512" s="22"/>
      <c r="B512" s="20"/>
      <c r="C512" s="20"/>
      <c r="D512" s="20"/>
      <c r="E512" s="20"/>
      <c r="F512" s="20"/>
      <c r="G512" s="20"/>
      <c r="H512" s="20"/>
      <c r="I512" s="20"/>
      <c r="J512" s="88">
        <f>SUM(J509:J511)</f>
        <v>11</v>
      </c>
      <c r="K512" s="88"/>
      <c r="L512" s="22"/>
      <c r="M512" s="22"/>
      <c r="N512" s="22" t="s">
        <v>21</v>
      </c>
      <c r="O512" s="54"/>
      <c r="P512" s="54"/>
      <c r="Q512" s="22"/>
    </row>
    <row r="513" spans="1:17" x14ac:dyDescent="0.25">
      <c r="A513" s="34"/>
      <c r="B513" s="26"/>
      <c r="C513" s="26"/>
      <c r="D513" s="26"/>
      <c r="E513" s="26"/>
      <c r="F513" s="26"/>
      <c r="G513" s="26"/>
      <c r="H513" s="26"/>
      <c r="I513" s="26"/>
      <c r="J513" s="36"/>
      <c r="K513" s="36"/>
      <c r="L513" s="34"/>
      <c r="M513" s="34"/>
      <c r="N513" s="34"/>
      <c r="O513" s="73"/>
      <c r="P513" s="73"/>
      <c r="Q513" s="34"/>
    </row>
    <row r="514" spans="1:17" x14ac:dyDescent="0.25">
      <c r="A514" s="34"/>
      <c r="B514" s="26"/>
      <c r="C514" s="26"/>
      <c r="D514" s="26"/>
      <c r="E514" s="26"/>
      <c r="F514" s="26"/>
      <c r="G514" s="26"/>
      <c r="H514" s="26"/>
      <c r="I514" s="26"/>
      <c r="J514" s="36"/>
      <c r="K514" s="36"/>
      <c r="L514" s="34"/>
      <c r="M514" s="34"/>
      <c r="N514" s="34"/>
      <c r="O514" s="73"/>
      <c r="P514" s="73"/>
      <c r="Q514" s="34"/>
    </row>
    <row r="515" spans="1:17" x14ac:dyDescent="0.25">
      <c r="A515" s="22" t="s">
        <v>2</v>
      </c>
      <c r="B515" s="22"/>
      <c r="C515" s="51" t="s">
        <v>3</v>
      </c>
      <c r="D515" s="51"/>
      <c r="E515" s="51"/>
      <c r="F515" s="51"/>
      <c r="G515" s="51"/>
      <c r="H515" s="51"/>
      <c r="I515" s="51"/>
      <c r="J515" s="51"/>
      <c r="K515" s="51"/>
      <c r="L515" s="51"/>
      <c r="M515" s="51"/>
      <c r="N515" s="51"/>
      <c r="O515" s="51"/>
      <c r="P515" s="51"/>
      <c r="Q515" s="22"/>
    </row>
    <row r="516" spans="1:17" ht="15" customHeight="1" x14ac:dyDescent="0.25">
      <c r="A516" s="56">
        <v>59</v>
      </c>
      <c r="B516" s="57" t="s">
        <v>4</v>
      </c>
      <c r="C516" s="57"/>
      <c r="D516" s="57"/>
      <c r="E516" s="57" t="s">
        <v>5</v>
      </c>
      <c r="F516" s="57"/>
      <c r="G516" s="57"/>
      <c r="H516" s="57" t="s">
        <v>6</v>
      </c>
      <c r="I516" s="57"/>
      <c r="J516" s="25" t="s">
        <v>7</v>
      </c>
      <c r="K516" s="45" t="s">
        <v>8</v>
      </c>
      <c r="L516" s="58" t="s">
        <v>9</v>
      </c>
      <c r="M516" s="58"/>
      <c r="N516" s="58" t="s">
        <v>10</v>
      </c>
      <c r="O516" s="58" t="s">
        <v>11</v>
      </c>
      <c r="P516" s="58" t="s">
        <v>12</v>
      </c>
      <c r="Q516" s="19" t="s">
        <v>13</v>
      </c>
    </row>
    <row r="517" spans="1:17" ht="18" customHeight="1" x14ac:dyDescent="0.25">
      <c r="A517" s="19" t="s">
        <v>14</v>
      </c>
      <c r="B517" s="57"/>
      <c r="C517" s="57"/>
      <c r="D517" s="57"/>
      <c r="E517" s="57"/>
      <c r="F517" s="57"/>
      <c r="G517" s="57"/>
      <c r="H517" s="57"/>
      <c r="I517" s="57"/>
      <c r="J517" s="25"/>
      <c r="K517" s="45" t="s">
        <v>15</v>
      </c>
      <c r="L517" s="58"/>
      <c r="M517" s="58"/>
      <c r="N517" s="58"/>
      <c r="O517" s="58"/>
      <c r="P517" s="58"/>
      <c r="Q517" s="19" t="s">
        <v>16</v>
      </c>
    </row>
    <row r="518" spans="1:17" ht="51" customHeight="1" x14ac:dyDescent="0.25">
      <c r="A518" s="33">
        <v>1</v>
      </c>
      <c r="B518" s="23" t="s">
        <v>357</v>
      </c>
      <c r="C518" s="23"/>
      <c r="D518" s="23"/>
      <c r="E518" s="20" t="s">
        <v>358</v>
      </c>
      <c r="F518" s="20"/>
      <c r="G518" s="20"/>
      <c r="H518" s="20" t="s">
        <v>359</v>
      </c>
      <c r="I518" s="20"/>
      <c r="J518" s="33">
        <v>1</v>
      </c>
      <c r="K518" s="33">
        <v>2</v>
      </c>
      <c r="L518" s="33"/>
      <c r="M518" s="47"/>
      <c r="N518" s="47"/>
      <c r="O518" s="65"/>
      <c r="P518" s="21"/>
      <c r="Q518" s="22" t="s">
        <v>22</v>
      </c>
    </row>
    <row r="519" spans="1:17" ht="15" customHeight="1" x14ac:dyDescent="0.25">
      <c r="A519" s="33"/>
      <c r="B519" s="23"/>
      <c r="C519" s="23"/>
      <c r="D519" s="23"/>
      <c r="E519" s="20"/>
      <c r="F519" s="20"/>
      <c r="G519" s="20"/>
      <c r="H519" s="20"/>
      <c r="I519" s="20"/>
      <c r="J519" s="33"/>
      <c r="K519" s="33"/>
      <c r="L519" s="22"/>
      <c r="M519" s="22"/>
      <c r="N519" s="33" t="s">
        <v>21</v>
      </c>
      <c r="O519" s="122"/>
      <c r="P519" s="89"/>
      <c r="Q519" s="28"/>
    </row>
    <row r="520" spans="1:17" x14ac:dyDescent="0.25">
      <c r="A520" s="26"/>
      <c r="B520" s="80"/>
      <c r="C520" s="80"/>
      <c r="D520" s="80"/>
      <c r="E520" s="26"/>
      <c r="F520" s="26"/>
      <c r="G520" s="26"/>
      <c r="H520" s="26"/>
      <c r="I520" s="26"/>
      <c r="J520" s="26"/>
      <c r="K520" s="26"/>
      <c r="L520" s="34"/>
      <c r="M520" s="34"/>
      <c r="N520" s="26"/>
      <c r="O520" s="123"/>
      <c r="P520" s="91"/>
      <c r="Q520" s="34"/>
    </row>
    <row r="521" spans="1:17" x14ac:dyDescent="0.25">
      <c r="A521" s="26"/>
      <c r="B521" s="80"/>
      <c r="C521" s="80"/>
      <c r="D521" s="80"/>
      <c r="E521" s="26"/>
      <c r="F521" s="26"/>
      <c r="G521" s="26"/>
      <c r="H521" s="26"/>
      <c r="I521" s="26"/>
      <c r="J521" s="26"/>
      <c r="K521" s="26"/>
      <c r="L521" s="34"/>
      <c r="M521" s="34"/>
      <c r="N521" s="26"/>
      <c r="O521" s="123"/>
      <c r="P521" s="91"/>
      <c r="Q521" s="38"/>
    </row>
    <row r="522" spans="1:17" x14ac:dyDescent="0.25">
      <c r="A522" s="124"/>
      <c r="B522" s="34"/>
      <c r="C522" s="34"/>
      <c r="D522" s="34"/>
      <c r="E522" s="34" t="s">
        <v>3</v>
      </c>
      <c r="F522" s="34"/>
      <c r="G522" s="34"/>
      <c r="H522" s="34"/>
      <c r="I522" s="34"/>
      <c r="J522" s="36"/>
      <c r="K522" s="36"/>
      <c r="L522" s="34"/>
      <c r="M522" s="34"/>
      <c r="N522" s="34"/>
      <c r="O522" s="73"/>
      <c r="P522" s="73"/>
      <c r="Q522" s="34"/>
    </row>
    <row r="523" spans="1:17" ht="15" customHeight="1" x14ac:dyDescent="0.25">
      <c r="A523" s="56">
        <v>60</v>
      </c>
      <c r="B523" s="125" t="s">
        <v>4</v>
      </c>
      <c r="C523" s="125"/>
      <c r="D523" s="125"/>
      <c r="E523" s="125" t="s">
        <v>5</v>
      </c>
      <c r="F523" s="125"/>
      <c r="G523" s="125"/>
      <c r="H523" s="125" t="s">
        <v>6</v>
      </c>
      <c r="I523" s="125"/>
      <c r="J523" s="126" t="s">
        <v>7</v>
      </c>
      <c r="K523" s="43" t="s">
        <v>8</v>
      </c>
      <c r="L523" s="127" t="s">
        <v>9</v>
      </c>
      <c r="M523" s="127"/>
      <c r="N523" s="127" t="s">
        <v>10</v>
      </c>
      <c r="O523" s="127" t="s">
        <v>11</v>
      </c>
      <c r="P523" s="127" t="s">
        <v>12</v>
      </c>
      <c r="Q523" s="17" t="s">
        <v>13</v>
      </c>
    </row>
    <row r="524" spans="1:17" x14ac:dyDescent="0.25">
      <c r="A524" s="128" t="s">
        <v>14</v>
      </c>
      <c r="B524" s="125"/>
      <c r="C524" s="125"/>
      <c r="D524" s="125"/>
      <c r="E524" s="125"/>
      <c r="F524" s="125"/>
      <c r="G524" s="125"/>
      <c r="H524" s="125"/>
      <c r="I524" s="125"/>
      <c r="J524" s="126"/>
      <c r="K524" s="129" t="s">
        <v>15</v>
      </c>
      <c r="L524" s="127"/>
      <c r="M524" s="127"/>
      <c r="N524" s="127"/>
      <c r="O524" s="127"/>
      <c r="P524" s="127"/>
      <c r="Q524" s="128" t="s">
        <v>148</v>
      </c>
    </row>
    <row r="525" spans="1:17" ht="32.25" customHeight="1" x14ac:dyDescent="0.25">
      <c r="A525" s="33">
        <v>1</v>
      </c>
      <c r="B525" s="23" t="s">
        <v>360</v>
      </c>
      <c r="C525" s="23"/>
      <c r="D525" s="23"/>
      <c r="E525" s="20" t="s">
        <v>361</v>
      </c>
      <c r="F525" s="20"/>
      <c r="G525" s="20"/>
      <c r="H525" s="20" t="s">
        <v>362</v>
      </c>
      <c r="I525" s="20"/>
      <c r="J525" s="33">
        <v>1</v>
      </c>
      <c r="K525" s="33">
        <v>2</v>
      </c>
      <c r="L525" s="47"/>
      <c r="M525" s="47"/>
      <c r="N525" s="65"/>
      <c r="O525" s="49"/>
      <c r="P525" s="59"/>
      <c r="Q525" s="22"/>
    </row>
    <row r="526" spans="1:17" ht="15" customHeight="1" x14ac:dyDescent="0.25">
      <c r="A526" s="33">
        <v>2</v>
      </c>
      <c r="B526" s="23" t="s">
        <v>363</v>
      </c>
      <c r="C526" s="23"/>
      <c r="D526" s="23"/>
      <c r="E526" s="20" t="s">
        <v>364</v>
      </c>
      <c r="F526" s="20"/>
      <c r="G526" s="20"/>
      <c r="H526" s="20" t="s">
        <v>72</v>
      </c>
      <c r="I526" s="20"/>
      <c r="J526" s="33">
        <v>1</v>
      </c>
      <c r="K526" s="33">
        <v>2</v>
      </c>
      <c r="L526" s="21"/>
      <c r="M526" s="22"/>
      <c r="N526" s="21"/>
      <c r="O526" s="59"/>
      <c r="P526" s="59"/>
      <c r="Q526" s="18"/>
    </row>
    <row r="527" spans="1:17" x14ac:dyDescent="0.25">
      <c r="A527" s="22"/>
      <c r="B527" s="20"/>
      <c r="C527" s="20"/>
      <c r="D527" s="20"/>
      <c r="E527" s="20"/>
      <c r="F527" s="20"/>
      <c r="G527" s="20"/>
      <c r="H527" s="20"/>
      <c r="I527" s="20"/>
      <c r="J527" s="22"/>
      <c r="K527" s="22"/>
      <c r="L527" s="22"/>
      <c r="M527" s="22"/>
      <c r="N527" s="33" t="s">
        <v>21</v>
      </c>
      <c r="O527" s="60"/>
      <c r="P527" s="60"/>
      <c r="Q527" s="22"/>
    </row>
    <row r="528" spans="1:17" x14ac:dyDescent="0.25">
      <c r="A528" s="34"/>
      <c r="B528" s="26"/>
      <c r="C528" s="26"/>
      <c r="D528" s="26"/>
      <c r="E528" s="26"/>
      <c r="F528" s="26"/>
      <c r="G528" s="26"/>
      <c r="H528" s="26"/>
      <c r="I528" s="26"/>
      <c r="J528" s="34"/>
      <c r="K528" s="34"/>
      <c r="L528" s="34"/>
      <c r="M528" s="34"/>
      <c r="N528" s="26"/>
      <c r="O528" s="37"/>
      <c r="P528" s="37"/>
      <c r="Q528" s="34"/>
    </row>
    <row r="529" spans="1:20" x14ac:dyDescent="0.25">
      <c r="A529" s="34"/>
      <c r="B529" s="26"/>
      <c r="C529" s="26"/>
      <c r="D529" s="26"/>
      <c r="E529" s="26"/>
      <c r="F529" s="26"/>
      <c r="G529" s="26"/>
      <c r="H529" s="26"/>
      <c r="I529" s="26"/>
      <c r="J529" s="34"/>
      <c r="K529" s="34"/>
      <c r="L529" s="34"/>
      <c r="M529" s="34"/>
      <c r="N529" s="26"/>
      <c r="O529" s="37"/>
      <c r="P529" s="37"/>
      <c r="Q529" s="34"/>
    </row>
    <row r="530" spans="1:20" x14ac:dyDescent="0.25">
      <c r="A530" s="22" t="s">
        <v>2</v>
      </c>
      <c r="B530" s="22"/>
      <c r="C530" s="51" t="s">
        <v>3</v>
      </c>
      <c r="D530" s="51"/>
      <c r="E530" s="51"/>
      <c r="F530" s="51"/>
      <c r="G530" s="51"/>
      <c r="H530" s="51"/>
      <c r="I530" s="51"/>
      <c r="J530" s="51"/>
      <c r="K530" s="51"/>
      <c r="L530" s="51"/>
      <c r="M530" s="51"/>
      <c r="N530" s="51"/>
      <c r="O530" s="51"/>
      <c r="P530" s="51"/>
      <c r="Q530" s="22"/>
    </row>
    <row r="531" spans="1:20" ht="15" customHeight="1" x14ac:dyDescent="0.25">
      <c r="A531" s="56">
        <v>61</v>
      </c>
      <c r="B531" s="57" t="s">
        <v>4</v>
      </c>
      <c r="C531" s="57"/>
      <c r="D531" s="57"/>
      <c r="E531" s="57" t="s">
        <v>5</v>
      </c>
      <c r="F531" s="57"/>
      <c r="G531" s="57"/>
      <c r="H531" s="57" t="s">
        <v>6</v>
      </c>
      <c r="I531" s="57"/>
      <c r="J531" s="25" t="s">
        <v>7</v>
      </c>
      <c r="K531" s="45" t="s">
        <v>8</v>
      </c>
      <c r="L531" s="58" t="s">
        <v>9</v>
      </c>
      <c r="M531" s="58"/>
      <c r="N531" s="58" t="s">
        <v>10</v>
      </c>
      <c r="O531" s="58" t="s">
        <v>11</v>
      </c>
      <c r="P531" s="58" t="s">
        <v>12</v>
      </c>
      <c r="Q531" s="19" t="s">
        <v>13</v>
      </c>
    </row>
    <row r="532" spans="1:20" x14ac:dyDescent="0.25">
      <c r="A532" s="19" t="s">
        <v>14</v>
      </c>
      <c r="B532" s="57"/>
      <c r="C532" s="57"/>
      <c r="D532" s="57"/>
      <c r="E532" s="57"/>
      <c r="F532" s="57"/>
      <c r="G532" s="57"/>
      <c r="H532" s="57"/>
      <c r="I532" s="57"/>
      <c r="J532" s="25"/>
      <c r="K532" s="45" t="s">
        <v>15</v>
      </c>
      <c r="L532" s="58"/>
      <c r="M532" s="58"/>
      <c r="N532" s="58"/>
      <c r="O532" s="58"/>
      <c r="P532" s="58"/>
      <c r="Q532" s="19" t="s">
        <v>30</v>
      </c>
    </row>
    <row r="533" spans="1:20" ht="15" customHeight="1" x14ac:dyDescent="0.25">
      <c r="A533" s="33">
        <v>1</v>
      </c>
      <c r="B533" s="23" t="s">
        <v>365</v>
      </c>
      <c r="C533" s="23"/>
      <c r="D533" s="23"/>
      <c r="E533" s="20" t="s">
        <v>366</v>
      </c>
      <c r="F533" s="20"/>
      <c r="G533" s="20"/>
      <c r="H533" s="20" t="s">
        <v>367</v>
      </c>
      <c r="I533" s="20"/>
      <c r="J533" s="33">
        <v>4</v>
      </c>
      <c r="K533" s="33">
        <v>2</v>
      </c>
      <c r="L533" s="21"/>
      <c r="M533" s="22"/>
      <c r="N533" s="48"/>
      <c r="O533" s="22"/>
      <c r="P533" s="59"/>
      <c r="Q533" s="22"/>
      <c r="T533" s="7"/>
    </row>
    <row r="534" spans="1:20" x14ac:dyDescent="0.25">
      <c r="A534" s="33" t="s">
        <v>106</v>
      </c>
      <c r="B534" s="20" t="s">
        <v>368</v>
      </c>
      <c r="C534" s="20"/>
      <c r="D534" s="20"/>
      <c r="E534" s="20" t="s">
        <v>369</v>
      </c>
      <c r="F534" s="20"/>
      <c r="G534" s="20"/>
      <c r="H534" s="20" t="s">
        <v>367</v>
      </c>
      <c r="I534" s="20"/>
      <c r="J534" s="33">
        <v>5</v>
      </c>
      <c r="K534" s="33">
        <v>2</v>
      </c>
      <c r="L534" s="21"/>
      <c r="M534" s="22"/>
      <c r="N534" s="48"/>
      <c r="O534" s="22"/>
      <c r="P534" s="59"/>
      <c r="Q534" s="22"/>
    </row>
    <row r="535" spans="1:20" x14ac:dyDescent="0.25">
      <c r="A535" s="33">
        <v>3</v>
      </c>
      <c r="B535" s="20" t="s">
        <v>370</v>
      </c>
      <c r="C535" s="20"/>
      <c r="D535" s="20"/>
      <c r="E535" s="20" t="s">
        <v>371</v>
      </c>
      <c r="F535" s="20"/>
      <c r="G535" s="20"/>
      <c r="H535" s="20" t="s">
        <v>367</v>
      </c>
      <c r="I535" s="20"/>
      <c r="J535" s="33">
        <v>1</v>
      </c>
      <c r="K535" s="33">
        <v>2</v>
      </c>
      <c r="L535" s="21"/>
      <c r="M535" s="22"/>
      <c r="N535" s="48"/>
      <c r="O535" s="22"/>
      <c r="P535" s="59"/>
      <c r="Q535" s="22"/>
    </row>
    <row r="536" spans="1:20" x14ac:dyDescent="0.25">
      <c r="A536" s="33" t="s">
        <v>50</v>
      </c>
      <c r="B536" s="20" t="s">
        <v>372</v>
      </c>
      <c r="C536" s="20"/>
      <c r="D536" s="20"/>
      <c r="E536" s="20" t="s">
        <v>373</v>
      </c>
      <c r="F536" s="20"/>
      <c r="G536" s="20"/>
      <c r="H536" s="20" t="s">
        <v>367</v>
      </c>
      <c r="I536" s="20"/>
      <c r="J536" s="33">
        <v>1</v>
      </c>
      <c r="K536" s="33">
        <v>2</v>
      </c>
      <c r="L536" s="21"/>
      <c r="M536" s="22"/>
      <c r="N536" s="48"/>
      <c r="O536" s="22"/>
      <c r="P536" s="59"/>
      <c r="Q536" s="22"/>
    </row>
    <row r="537" spans="1:20" x14ac:dyDescent="0.25">
      <c r="A537" s="33" t="s">
        <v>53</v>
      </c>
      <c r="B537" s="20" t="s">
        <v>374</v>
      </c>
      <c r="C537" s="20"/>
      <c r="D537" s="20"/>
      <c r="E537" s="20" t="s">
        <v>375</v>
      </c>
      <c r="F537" s="20"/>
      <c r="G537" s="20"/>
      <c r="H537" s="20" t="s">
        <v>367</v>
      </c>
      <c r="I537" s="20"/>
      <c r="J537" s="33">
        <v>10</v>
      </c>
      <c r="K537" s="33">
        <v>2</v>
      </c>
      <c r="L537" s="21"/>
      <c r="M537" s="22"/>
      <c r="N537" s="48"/>
      <c r="O537" s="22"/>
      <c r="P537" s="59"/>
      <c r="Q537" s="22"/>
    </row>
    <row r="538" spans="1:20" x14ac:dyDescent="0.25">
      <c r="A538" s="22"/>
      <c r="B538" s="20"/>
      <c r="C538" s="20"/>
      <c r="D538" s="20"/>
      <c r="E538" s="20"/>
      <c r="F538" s="20"/>
      <c r="G538" s="20"/>
      <c r="H538" s="20"/>
      <c r="I538" s="20"/>
      <c r="J538" s="33">
        <f>SUM(J533:J537)</f>
        <v>21</v>
      </c>
      <c r="K538" s="22"/>
      <c r="L538" s="22"/>
      <c r="M538" s="22"/>
      <c r="N538" s="33" t="s">
        <v>21</v>
      </c>
      <c r="O538" s="60"/>
      <c r="P538" s="60"/>
      <c r="Q538" s="22"/>
    </row>
    <row r="539" spans="1:20" x14ac:dyDescent="0.25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26"/>
      <c r="O539" s="37"/>
      <c r="P539" s="37"/>
      <c r="Q539" s="34"/>
    </row>
    <row r="540" spans="1:20" x14ac:dyDescent="0.25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26"/>
      <c r="O540" s="37"/>
      <c r="P540" s="37"/>
      <c r="Q540" s="34"/>
    </row>
    <row r="541" spans="1:20" x14ac:dyDescent="0.25">
      <c r="A541" s="22" t="s">
        <v>2</v>
      </c>
      <c r="B541" s="22"/>
      <c r="C541" s="51" t="s">
        <v>3</v>
      </c>
      <c r="D541" s="51"/>
      <c r="E541" s="51"/>
      <c r="F541" s="51"/>
      <c r="G541" s="51"/>
      <c r="H541" s="51"/>
      <c r="I541" s="51"/>
      <c r="J541" s="51"/>
      <c r="K541" s="51"/>
      <c r="L541" s="51"/>
      <c r="M541" s="51"/>
      <c r="N541" s="51"/>
      <c r="O541" s="51"/>
      <c r="P541" s="51"/>
      <c r="Q541" s="22"/>
    </row>
    <row r="542" spans="1:20" ht="15" customHeight="1" x14ac:dyDescent="0.25">
      <c r="A542" s="56">
        <v>62</v>
      </c>
      <c r="B542" s="57" t="s">
        <v>4</v>
      </c>
      <c r="C542" s="57"/>
      <c r="D542" s="57"/>
      <c r="E542" s="57" t="s">
        <v>5</v>
      </c>
      <c r="F542" s="57"/>
      <c r="G542" s="57"/>
      <c r="H542" s="57" t="s">
        <v>6</v>
      </c>
      <c r="I542" s="57"/>
      <c r="J542" s="25" t="s">
        <v>7</v>
      </c>
      <c r="K542" s="45" t="s">
        <v>8</v>
      </c>
      <c r="L542" s="58" t="s">
        <v>9</v>
      </c>
      <c r="M542" s="58"/>
      <c r="N542" s="58" t="s">
        <v>10</v>
      </c>
      <c r="O542" s="58" t="s">
        <v>11</v>
      </c>
      <c r="P542" s="58" t="s">
        <v>12</v>
      </c>
      <c r="Q542" s="19" t="s">
        <v>13</v>
      </c>
    </row>
    <row r="543" spans="1:20" x14ac:dyDescent="0.25">
      <c r="A543" s="19" t="s">
        <v>14</v>
      </c>
      <c r="B543" s="57"/>
      <c r="C543" s="57"/>
      <c r="D543" s="57"/>
      <c r="E543" s="57"/>
      <c r="F543" s="57"/>
      <c r="G543" s="57"/>
      <c r="H543" s="57"/>
      <c r="I543" s="57"/>
      <c r="J543" s="25"/>
      <c r="K543" s="45" t="s">
        <v>15</v>
      </c>
      <c r="L543" s="58"/>
      <c r="M543" s="58"/>
      <c r="N543" s="58"/>
      <c r="O543" s="58"/>
      <c r="P543" s="58"/>
      <c r="Q543" s="19" t="s">
        <v>148</v>
      </c>
    </row>
    <row r="544" spans="1:20" ht="15" customHeight="1" x14ac:dyDescent="0.25">
      <c r="A544" s="33">
        <v>1</v>
      </c>
      <c r="B544" s="23" t="s">
        <v>376</v>
      </c>
      <c r="C544" s="23"/>
      <c r="D544" s="23"/>
      <c r="E544" s="20" t="s">
        <v>377</v>
      </c>
      <c r="F544" s="20"/>
      <c r="G544" s="20"/>
      <c r="H544" s="20" t="s">
        <v>377</v>
      </c>
      <c r="I544" s="20"/>
      <c r="J544" s="33">
        <v>1</v>
      </c>
      <c r="K544" s="33">
        <v>2</v>
      </c>
      <c r="L544" s="47"/>
      <c r="M544" s="47"/>
      <c r="N544" s="48"/>
      <c r="O544" s="49"/>
      <c r="P544" s="59"/>
      <c r="Q544" s="18" t="s">
        <v>22</v>
      </c>
    </row>
    <row r="545" spans="1:17" ht="15" customHeight="1" x14ac:dyDescent="0.25">
      <c r="A545" s="33">
        <v>2</v>
      </c>
      <c r="B545" s="23" t="s">
        <v>378</v>
      </c>
      <c r="C545" s="23"/>
      <c r="D545" s="23"/>
      <c r="E545" s="20" t="s">
        <v>377</v>
      </c>
      <c r="F545" s="20"/>
      <c r="G545" s="20"/>
      <c r="H545" s="20" t="s">
        <v>377</v>
      </c>
      <c r="I545" s="20"/>
      <c r="J545" s="33">
        <v>1</v>
      </c>
      <c r="K545" s="33">
        <v>2</v>
      </c>
      <c r="L545" s="47"/>
      <c r="M545" s="47"/>
      <c r="N545" s="48"/>
      <c r="O545" s="49"/>
      <c r="P545" s="59"/>
      <c r="Q545" s="18"/>
    </row>
    <row r="546" spans="1:17" ht="15" customHeight="1" x14ac:dyDescent="0.25">
      <c r="A546" s="33">
        <v>3</v>
      </c>
      <c r="B546" s="23" t="s">
        <v>379</v>
      </c>
      <c r="C546" s="23"/>
      <c r="D546" s="23"/>
      <c r="E546" s="20" t="s">
        <v>377</v>
      </c>
      <c r="F546" s="20"/>
      <c r="G546" s="20"/>
      <c r="H546" s="20" t="s">
        <v>377</v>
      </c>
      <c r="I546" s="20"/>
      <c r="J546" s="33">
        <v>1</v>
      </c>
      <c r="K546" s="33">
        <v>2</v>
      </c>
      <c r="L546" s="47"/>
      <c r="M546" s="47"/>
      <c r="N546" s="48"/>
      <c r="O546" s="49"/>
      <c r="P546" s="59"/>
      <c r="Q546" s="18"/>
    </row>
    <row r="547" spans="1:17" x14ac:dyDescent="0.25">
      <c r="A547" s="22"/>
      <c r="B547" s="20"/>
      <c r="C547" s="20"/>
      <c r="D547" s="20"/>
      <c r="E547" s="20"/>
      <c r="F547" s="20"/>
      <c r="G547" s="20"/>
      <c r="H547" s="20"/>
      <c r="I547" s="20"/>
      <c r="J547" s="22"/>
      <c r="K547" s="22"/>
      <c r="L547" s="48"/>
      <c r="M547" s="48">
        <f>SUM(L547)</f>
        <v>0</v>
      </c>
      <c r="N547" s="33" t="s">
        <v>21</v>
      </c>
      <c r="O547" s="60"/>
      <c r="P547" s="60"/>
      <c r="Q547" s="22"/>
    </row>
    <row r="548" spans="1:17" x14ac:dyDescent="0.25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26"/>
      <c r="O548" s="37"/>
      <c r="P548" s="37"/>
      <c r="Q548" s="34"/>
    </row>
    <row r="549" spans="1:17" x14ac:dyDescent="0.25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26"/>
      <c r="O549" s="37"/>
      <c r="P549" s="37"/>
      <c r="Q549" s="34"/>
    </row>
    <row r="550" spans="1:17" x14ac:dyDescent="0.25">
      <c r="A550" s="22" t="s">
        <v>2</v>
      </c>
      <c r="B550" s="22"/>
      <c r="C550" s="51" t="s">
        <v>3</v>
      </c>
      <c r="D550" s="51"/>
      <c r="E550" s="51"/>
      <c r="F550" s="51"/>
      <c r="G550" s="51"/>
      <c r="H550" s="51"/>
      <c r="I550" s="51"/>
      <c r="J550" s="51"/>
      <c r="K550" s="51"/>
      <c r="L550" s="51"/>
      <c r="M550" s="51"/>
      <c r="N550" s="51"/>
      <c r="O550" s="51"/>
      <c r="P550" s="51"/>
      <c r="Q550" s="22"/>
    </row>
    <row r="551" spans="1:17" ht="15" customHeight="1" x14ac:dyDescent="0.25">
      <c r="A551" s="56">
        <v>63</v>
      </c>
      <c r="B551" s="57" t="s">
        <v>4</v>
      </c>
      <c r="C551" s="57"/>
      <c r="D551" s="57"/>
      <c r="E551" s="57" t="s">
        <v>5</v>
      </c>
      <c r="F551" s="57"/>
      <c r="G551" s="57"/>
      <c r="H551" s="57" t="s">
        <v>6</v>
      </c>
      <c r="I551" s="57"/>
      <c r="J551" s="25" t="s">
        <v>7</v>
      </c>
      <c r="K551" s="45" t="s">
        <v>8</v>
      </c>
      <c r="L551" s="58" t="s">
        <v>9</v>
      </c>
      <c r="M551" s="58"/>
      <c r="N551" s="58" t="s">
        <v>10</v>
      </c>
      <c r="O551" s="58" t="s">
        <v>11</v>
      </c>
      <c r="P551" s="58" t="s">
        <v>12</v>
      </c>
      <c r="Q551" s="19" t="s">
        <v>13</v>
      </c>
    </row>
    <row r="552" spans="1:17" ht="12.75" customHeight="1" x14ac:dyDescent="0.25">
      <c r="A552" s="19" t="s">
        <v>14</v>
      </c>
      <c r="B552" s="57"/>
      <c r="C552" s="57"/>
      <c r="D552" s="57"/>
      <c r="E552" s="57"/>
      <c r="F552" s="57"/>
      <c r="G552" s="57"/>
      <c r="H552" s="57"/>
      <c r="I552" s="57"/>
      <c r="J552" s="25"/>
      <c r="K552" s="45" t="s">
        <v>15</v>
      </c>
      <c r="L552" s="58"/>
      <c r="M552" s="58"/>
      <c r="N552" s="58"/>
      <c r="O552" s="58"/>
      <c r="P552" s="58"/>
      <c r="Q552" s="19" t="s">
        <v>30</v>
      </c>
    </row>
    <row r="553" spans="1:17" ht="30.75" customHeight="1" x14ac:dyDescent="0.25">
      <c r="A553" s="33">
        <v>1</v>
      </c>
      <c r="B553" s="23" t="s">
        <v>376</v>
      </c>
      <c r="C553" s="23"/>
      <c r="D553" s="23"/>
      <c r="E553" s="23" t="s">
        <v>380</v>
      </c>
      <c r="F553" s="23"/>
      <c r="G553" s="23"/>
      <c r="H553" s="20" t="s">
        <v>381</v>
      </c>
      <c r="I553" s="20"/>
      <c r="J553" s="33">
        <v>1</v>
      </c>
      <c r="K553" s="33">
        <v>2</v>
      </c>
      <c r="L553" s="47"/>
      <c r="M553" s="47"/>
      <c r="N553" s="48"/>
      <c r="O553" s="49"/>
      <c r="P553" s="59"/>
      <c r="Q553" s="18" t="s">
        <v>22</v>
      </c>
    </row>
    <row r="554" spans="1:17" ht="15" customHeight="1" x14ac:dyDescent="0.25">
      <c r="A554" s="33">
        <v>2</v>
      </c>
      <c r="B554" s="23" t="s">
        <v>376</v>
      </c>
      <c r="C554" s="23"/>
      <c r="D554" s="23"/>
      <c r="E554" s="23" t="s">
        <v>382</v>
      </c>
      <c r="F554" s="23"/>
      <c r="G554" s="23"/>
      <c r="H554" s="20" t="s">
        <v>381</v>
      </c>
      <c r="I554" s="20"/>
      <c r="J554" s="33">
        <v>1</v>
      </c>
      <c r="K554" s="33">
        <v>2</v>
      </c>
      <c r="L554" s="47"/>
      <c r="M554" s="47"/>
      <c r="N554" s="48"/>
      <c r="O554" s="49"/>
      <c r="P554" s="59"/>
      <c r="Q554" s="18"/>
    </row>
    <row r="555" spans="1:17" ht="15" customHeight="1" x14ac:dyDescent="0.25">
      <c r="A555" s="33">
        <v>3</v>
      </c>
      <c r="B555" s="23" t="s">
        <v>159</v>
      </c>
      <c r="C555" s="23"/>
      <c r="D555" s="23"/>
      <c r="E555" s="20" t="s">
        <v>383</v>
      </c>
      <c r="F555" s="20"/>
      <c r="G555" s="20"/>
      <c r="H555" s="20" t="s">
        <v>381</v>
      </c>
      <c r="I555" s="20"/>
      <c r="J555" s="33">
        <v>1</v>
      </c>
      <c r="K555" s="33">
        <v>2</v>
      </c>
      <c r="L555" s="47"/>
      <c r="M555" s="47"/>
      <c r="N555" s="48"/>
      <c r="O555" s="49"/>
      <c r="P555" s="59"/>
      <c r="Q555" s="22"/>
    </row>
    <row r="556" spans="1:17" ht="15" customHeight="1" x14ac:dyDescent="0.25">
      <c r="A556" s="33">
        <v>4</v>
      </c>
      <c r="B556" s="23" t="s">
        <v>384</v>
      </c>
      <c r="C556" s="23"/>
      <c r="D556" s="23"/>
      <c r="E556" s="20" t="s">
        <v>385</v>
      </c>
      <c r="F556" s="20"/>
      <c r="G556" s="20"/>
      <c r="H556" s="20" t="s">
        <v>381</v>
      </c>
      <c r="I556" s="20"/>
      <c r="J556" s="33">
        <v>1</v>
      </c>
      <c r="K556" s="33">
        <v>2</v>
      </c>
      <c r="L556" s="65"/>
      <c r="M556" s="33"/>
      <c r="N556" s="48"/>
      <c r="O556" s="49"/>
      <c r="P556" s="59"/>
      <c r="Q556" s="22"/>
    </row>
    <row r="557" spans="1:17" x14ac:dyDescent="0.25">
      <c r="A557" s="22"/>
      <c r="B557" s="20"/>
      <c r="C557" s="20"/>
      <c r="D557" s="20"/>
      <c r="E557" s="20"/>
      <c r="F557" s="20"/>
      <c r="G557" s="20"/>
      <c r="H557" s="20"/>
      <c r="I557" s="20"/>
      <c r="J557" s="22"/>
      <c r="K557" s="22"/>
      <c r="L557" s="22"/>
      <c r="M557" s="22"/>
      <c r="N557" s="33" t="s">
        <v>21</v>
      </c>
      <c r="O557" s="60"/>
      <c r="P557" s="60"/>
      <c r="Q557" s="22"/>
    </row>
    <row r="558" spans="1:17" x14ac:dyDescent="0.25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26"/>
      <c r="O558" s="37"/>
      <c r="P558" s="37"/>
      <c r="Q558" s="34"/>
    </row>
    <row r="559" spans="1:17" x14ac:dyDescent="0.25">
      <c r="A559" s="22" t="s">
        <v>2</v>
      </c>
      <c r="B559" s="22"/>
      <c r="C559" s="51" t="s">
        <v>3</v>
      </c>
      <c r="D559" s="51"/>
      <c r="E559" s="51"/>
      <c r="F559" s="51"/>
      <c r="G559" s="51"/>
      <c r="H559" s="51"/>
      <c r="I559" s="51"/>
      <c r="J559" s="51"/>
      <c r="K559" s="51"/>
      <c r="L559" s="51"/>
      <c r="M559" s="51"/>
      <c r="N559" s="51"/>
      <c r="O559" s="51"/>
      <c r="P559" s="51"/>
      <c r="Q559" s="22"/>
    </row>
    <row r="560" spans="1:17" ht="15" customHeight="1" x14ac:dyDescent="0.25">
      <c r="A560" s="56">
        <v>64</v>
      </c>
      <c r="B560" s="57" t="s">
        <v>4</v>
      </c>
      <c r="C560" s="57"/>
      <c r="D560" s="57"/>
      <c r="E560" s="57" t="s">
        <v>5</v>
      </c>
      <c r="F560" s="57"/>
      <c r="G560" s="57"/>
      <c r="H560" s="57" t="s">
        <v>6</v>
      </c>
      <c r="I560" s="57"/>
      <c r="J560" s="25" t="s">
        <v>7</v>
      </c>
      <c r="K560" s="45" t="s">
        <v>8</v>
      </c>
      <c r="L560" s="58" t="s">
        <v>9</v>
      </c>
      <c r="M560" s="58"/>
      <c r="N560" s="58" t="s">
        <v>10</v>
      </c>
      <c r="O560" s="58" t="s">
        <v>11</v>
      </c>
      <c r="P560" s="58" t="s">
        <v>12</v>
      </c>
      <c r="Q560" s="19" t="s">
        <v>13</v>
      </c>
    </row>
    <row r="561" spans="1:17" x14ac:dyDescent="0.25">
      <c r="A561" s="19" t="s">
        <v>14</v>
      </c>
      <c r="B561" s="57"/>
      <c r="C561" s="57"/>
      <c r="D561" s="57"/>
      <c r="E561" s="57"/>
      <c r="F561" s="57"/>
      <c r="G561" s="57"/>
      <c r="H561" s="57"/>
      <c r="I561" s="57"/>
      <c r="J561" s="25"/>
      <c r="K561" s="45" t="s">
        <v>15</v>
      </c>
      <c r="L561" s="58"/>
      <c r="M561" s="58"/>
      <c r="N561" s="58"/>
      <c r="O561" s="58"/>
      <c r="P561" s="58"/>
      <c r="Q561" s="19" t="s">
        <v>16</v>
      </c>
    </row>
    <row r="562" spans="1:17" ht="15" customHeight="1" x14ac:dyDescent="0.25">
      <c r="A562" s="33">
        <v>1</v>
      </c>
      <c r="B562" s="23" t="s">
        <v>376</v>
      </c>
      <c r="C562" s="23"/>
      <c r="D562" s="23"/>
      <c r="E562" s="20" t="s">
        <v>386</v>
      </c>
      <c r="F562" s="20"/>
      <c r="G562" s="20"/>
      <c r="H562" s="20" t="s">
        <v>387</v>
      </c>
      <c r="I562" s="20"/>
      <c r="J562" s="33">
        <v>1</v>
      </c>
      <c r="K562" s="33">
        <v>2</v>
      </c>
      <c r="L562" s="76"/>
      <c r="M562" s="76"/>
      <c r="N562" s="48"/>
      <c r="O562" s="49"/>
      <c r="P562" s="59"/>
      <c r="Q562" s="18" t="s">
        <v>22</v>
      </c>
    </row>
    <row r="563" spans="1:17" ht="15" customHeight="1" x14ac:dyDescent="0.25">
      <c r="A563" s="33">
        <v>2</v>
      </c>
      <c r="B563" s="23" t="s">
        <v>388</v>
      </c>
      <c r="C563" s="23"/>
      <c r="D563" s="23"/>
      <c r="E563" s="20" t="s">
        <v>389</v>
      </c>
      <c r="F563" s="20"/>
      <c r="G563" s="20"/>
      <c r="H563" s="20" t="s">
        <v>387</v>
      </c>
      <c r="I563" s="20"/>
      <c r="J563" s="33">
        <v>1</v>
      </c>
      <c r="K563" s="33">
        <v>2</v>
      </c>
      <c r="L563" s="76"/>
      <c r="M563" s="76"/>
      <c r="N563" s="48"/>
      <c r="O563" s="49"/>
      <c r="P563" s="59"/>
      <c r="Q563" s="18"/>
    </row>
    <row r="564" spans="1:17" ht="15" customHeight="1" x14ac:dyDescent="0.25">
      <c r="A564" s="33" t="s">
        <v>44</v>
      </c>
      <c r="B564" s="23" t="s">
        <v>390</v>
      </c>
      <c r="C564" s="23"/>
      <c r="D564" s="23"/>
      <c r="E564" s="20" t="s">
        <v>391</v>
      </c>
      <c r="F564" s="20"/>
      <c r="G564" s="20"/>
      <c r="H564" s="20" t="s">
        <v>387</v>
      </c>
      <c r="I564" s="20"/>
      <c r="J564" s="33">
        <v>3</v>
      </c>
      <c r="K564" s="33">
        <v>2</v>
      </c>
      <c r="L564" s="74"/>
      <c r="M564" s="33"/>
      <c r="N564" s="82"/>
      <c r="O564" s="48"/>
      <c r="P564" s="59"/>
      <c r="Q564" s="18"/>
    </row>
    <row r="565" spans="1:17" ht="15" customHeight="1" x14ac:dyDescent="0.25">
      <c r="A565" s="33">
        <v>4</v>
      </c>
      <c r="B565" s="23" t="s">
        <v>392</v>
      </c>
      <c r="C565" s="23"/>
      <c r="D565" s="23"/>
      <c r="E565" s="20" t="s">
        <v>386</v>
      </c>
      <c r="F565" s="20"/>
      <c r="G565" s="20"/>
      <c r="H565" s="20" t="s">
        <v>387</v>
      </c>
      <c r="I565" s="20"/>
      <c r="J565" s="33">
        <v>1</v>
      </c>
      <c r="K565" s="33">
        <v>2</v>
      </c>
      <c r="L565" s="76"/>
      <c r="M565" s="76"/>
      <c r="N565" s="48"/>
      <c r="O565" s="49"/>
      <c r="P565" s="59"/>
      <c r="Q565" s="18"/>
    </row>
    <row r="566" spans="1:17" ht="15" customHeight="1" x14ac:dyDescent="0.25">
      <c r="A566" s="33">
        <v>5</v>
      </c>
      <c r="B566" s="23" t="s">
        <v>393</v>
      </c>
      <c r="C566" s="23"/>
      <c r="D566" s="23"/>
      <c r="E566" s="20" t="s">
        <v>394</v>
      </c>
      <c r="F566" s="20"/>
      <c r="G566" s="20"/>
      <c r="H566" s="20" t="s">
        <v>387</v>
      </c>
      <c r="I566" s="20"/>
      <c r="J566" s="33">
        <v>1</v>
      </c>
      <c r="K566" s="33">
        <v>2</v>
      </c>
      <c r="L566" s="49"/>
      <c r="M566" s="59"/>
      <c r="N566" s="48"/>
      <c r="O566" s="49"/>
      <c r="P566" s="49"/>
      <c r="Q566" s="18"/>
    </row>
    <row r="567" spans="1:17" ht="15" customHeight="1" x14ac:dyDescent="0.25">
      <c r="A567" s="33">
        <v>6</v>
      </c>
      <c r="B567" s="23" t="s">
        <v>395</v>
      </c>
      <c r="C567" s="23"/>
      <c r="D567" s="23"/>
      <c r="E567" s="20" t="s">
        <v>396</v>
      </c>
      <c r="F567" s="20"/>
      <c r="G567" s="20"/>
      <c r="H567" s="20" t="s">
        <v>387</v>
      </c>
      <c r="I567" s="20"/>
      <c r="J567" s="33">
        <v>1</v>
      </c>
      <c r="K567" s="33">
        <v>2</v>
      </c>
      <c r="L567" s="47"/>
      <c r="M567" s="47"/>
      <c r="N567" s="48"/>
      <c r="O567" s="49"/>
      <c r="P567" s="59"/>
      <c r="Q567" s="18"/>
    </row>
    <row r="568" spans="1:17" ht="15" customHeight="1" x14ac:dyDescent="0.25">
      <c r="A568" s="33">
        <v>7</v>
      </c>
      <c r="B568" s="23" t="s">
        <v>159</v>
      </c>
      <c r="C568" s="23"/>
      <c r="D568" s="23"/>
      <c r="E568" s="20" t="s">
        <v>397</v>
      </c>
      <c r="F568" s="20"/>
      <c r="G568" s="20"/>
      <c r="H568" s="20" t="s">
        <v>387</v>
      </c>
      <c r="I568" s="20"/>
      <c r="J568" s="33">
        <v>1</v>
      </c>
      <c r="K568" s="33">
        <v>2</v>
      </c>
      <c r="L568" s="47"/>
      <c r="M568" s="47"/>
      <c r="N568" s="48"/>
      <c r="O568" s="49"/>
      <c r="P568" s="59"/>
      <c r="Q568" s="18"/>
    </row>
    <row r="569" spans="1:17" x14ac:dyDescent="0.25">
      <c r="A569" s="22"/>
      <c r="B569" s="20"/>
      <c r="C569" s="20"/>
      <c r="D569" s="20"/>
      <c r="E569" s="20"/>
      <c r="F569" s="20"/>
      <c r="G569" s="20"/>
      <c r="H569" s="20"/>
      <c r="I569" s="20"/>
      <c r="J569" s="22"/>
      <c r="K569" s="22"/>
      <c r="L569" s="22"/>
      <c r="M569" s="22"/>
      <c r="N569" s="33" t="s">
        <v>21</v>
      </c>
      <c r="O569" s="60"/>
      <c r="P569" s="60"/>
      <c r="Q569" s="22"/>
    </row>
    <row r="570" spans="1:17" x14ac:dyDescent="0.25">
      <c r="A570" s="34"/>
      <c r="B570" s="26"/>
      <c r="C570" s="26"/>
      <c r="D570" s="26"/>
      <c r="E570" s="26"/>
      <c r="F570" s="26"/>
      <c r="G570" s="26"/>
      <c r="H570" s="26"/>
      <c r="I570" s="26"/>
      <c r="J570" s="34"/>
      <c r="K570" s="34"/>
      <c r="L570" s="34"/>
      <c r="M570" s="34"/>
      <c r="N570" s="26"/>
      <c r="O570" s="37"/>
      <c r="P570" s="37"/>
      <c r="Q570" s="34"/>
    </row>
    <row r="571" spans="1:17" x14ac:dyDescent="0.25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26"/>
      <c r="O571" s="37"/>
      <c r="P571" s="37"/>
      <c r="Q571" s="34"/>
    </row>
    <row r="572" spans="1:17" x14ac:dyDescent="0.25">
      <c r="A572" s="22" t="s">
        <v>2</v>
      </c>
      <c r="B572" s="22"/>
      <c r="C572" s="51" t="s">
        <v>3</v>
      </c>
      <c r="D572" s="51"/>
      <c r="E572" s="51"/>
      <c r="F572" s="51"/>
      <c r="G572" s="51"/>
      <c r="H572" s="51"/>
      <c r="I572" s="51"/>
      <c r="J572" s="51"/>
      <c r="K572" s="51"/>
      <c r="L572" s="51"/>
      <c r="M572" s="51"/>
      <c r="N572" s="51"/>
      <c r="O572" s="51"/>
      <c r="P572" s="51"/>
      <c r="Q572" s="22"/>
    </row>
    <row r="573" spans="1:17" ht="15" customHeight="1" x14ac:dyDescent="0.25">
      <c r="A573" s="56">
        <v>65</v>
      </c>
      <c r="B573" s="57" t="s">
        <v>4</v>
      </c>
      <c r="C573" s="57"/>
      <c r="D573" s="57"/>
      <c r="E573" s="57" t="s">
        <v>5</v>
      </c>
      <c r="F573" s="57"/>
      <c r="G573" s="57"/>
      <c r="H573" s="57" t="s">
        <v>6</v>
      </c>
      <c r="I573" s="57"/>
      <c r="J573" s="25" t="s">
        <v>7</v>
      </c>
      <c r="K573" s="45" t="s">
        <v>8</v>
      </c>
      <c r="L573" s="58" t="s">
        <v>9</v>
      </c>
      <c r="M573" s="58"/>
      <c r="N573" s="58" t="s">
        <v>10</v>
      </c>
      <c r="O573" s="58" t="s">
        <v>11</v>
      </c>
      <c r="P573" s="58" t="s">
        <v>12</v>
      </c>
      <c r="Q573" s="19" t="s">
        <v>13</v>
      </c>
    </row>
    <row r="574" spans="1:17" x14ac:dyDescent="0.25">
      <c r="A574" s="19" t="s">
        <v>14</v>
      </c>
      <c r="B574" s="57"/>
      <c r="C574" s="57"/>
      <c r="D574" s="57"/>
      <c r="E574" s="57"/>
      <c r="F574" s="57"/>
      <c r="G574" s="57"/>
      <c r="H574" s="57"/>
      <c r="I574" s="57"/>
      <c r="J574" s="25"/>
      <c r="K574" s="45" t="s">
        <v>15</v>
      </c>
      <c r="L574" s="58"/>
      <c r="M574" s="58"/>
      <c r="N574" s="58"/>
      <c r="O574" s="58"/>
      <c r="P574" s="58"/>
      <c r="Q574" s="19" t="s">
        <v>148</v>
      </c>
    </row>
    <row r="575" spans="1:17" ht="15" customHeight="1" x14ac:dyDescent="0.25">
      <c r="A575" s="33">
        <v>1</v>
      </c>
      <c r="B575" s="23" t="s">
        <v>398</v>
      </c>
      <c r="C575" s="23"/>
      <c r="D575" s="23"/>
      <c r="E575" s="20" t="s">
        <v>399</v>
      </c>
      <c r="F575" s="20"/>
      <c r="G575" s="20"/>
      <c r="H575" s="20" t="s">
        <v>154</v>
      </c>
      <c r="I575" s="20"/>
      <c r="J575" s="33">
        <v>1</v>
      </c>
      <c r="K575" s="33">
        <v>2</v>
      </c>
      <c r="L575" s="47"/>
      <c r="M575" s="47"/>
      <c r="N575" s="65"/>
      <c r="O575" s="49"/>
      <c r="P575" s="59"/>
      <c r="Q575" s="18" t="s">
        <v>22</v>
      </c>
    </row>
    <row r="576" spans="1:17" ht="15" customHeight="1" x14ac:dyDescent="0.25">
      <c r="A576" s="33">
        <v>2</v>
      </c>
      <c r="B576" s="23" t="s">
        <v>400</v>
      </c>
      <c r="C576" s="23"/>
      <c r="D576" s="23"/>
      <c r="E576" s="20" t="s">
        <v>401</v>
      </c>
      <c r="F576" s="20"/>
      <c r="G576" s="20"/>
      <c r="H576" s="20" t="s">
        <v>154</v>
      </c>
      <c r="I576" s="20"/>
      <c r="J576" s="33">
        <v>1</v>
      </c>
      <c r="K576" s="33">
        <v>2</v>
      </c>
      <c r="L576" s="65"/>
      <c r="M576" s="33"/>
      <c r="N576" s="65"/>
      <c r="O576" s="49"/>
      <c r="P576" s="59"/>
      <c r="Q576" s="18"/>
    </row>
    <row r="577" spans="1:17" x14ac:dyDescent="0.25">
      <c r="A577" s="22"/>
      <c r="B577" s="20"/>
      <c r="C577" s="20"/>
      <c r="D577" s="20"/>
      <c r="E577" s="20"/>
      <c r="F577" s="20"/>
      <c r="G577" s="20"/>
      <c r="H577" s="20"/>
      <c r="I577" s="20"/>
      <c r="J577" s="22"/>
      <c r="K577" s="22"/>
      <c r="L577" s="22"/>
      <c r="M577" s="22"/>
      <c r="N577" s="33" t="s">
        <v>21</v>
      </c>
      <c r="O577" s="54"/>
      <c r="P577" s="60"/>
      <c r="Q577" s="22"/>
    </row>
    <row r="578" spans="1:17" x14ac:dyDescent="0.25">
      <c r="A578" s="34"/>
      <c r="B578" s="26"/>
      <c r="C578" s="26"/>
      <c r="D578" s="26"/>
      <c r="E578" s="26"/>
      <c r="F578" s="26"/>
      <c r="G578" s="26"/>
      <c r="H578" s="26"/>
      <c r="I578" s="26"/>
      <c r="J578" s="34"/>
      <c r="K578" s="34"/>
      <c r="L578" s="34"/>
      <c r="M578" s="34"/>
      <c r="N578" s="26"/>
      <c r="O578" s="37"/>
      <c r="P578" s="37"/>
      <c r="Q578" s="34"/>
    </row>
    <row r="579" spans="1:17" x14ac:dyDescent="0.25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1:17" x14ac:dyDescent="0.25">
      <c r="A580" s="22" t="s">
        <v>402</v>
      </c>
      <c r="B580" s="22"/>
      <c r="C580" s="51" t="s">
        <v>3</v>
      </c>
      <c r="D580" s="51"/>
      <c r="E580" s="51"/>
      <c r="F580" s="51"/>
      <c r="G580" s="51"/>
      <c r="H580" s="51"/>
      <c r="I580" s="51"/>
      <c r="J580" s="51"/>
      <c r="K580" s="51"/>
      <c r="L580" s="51"/>
      <c r="M580" s="51"/>
      <c r="N580" s="51"/>
      <c r="O580" s="51"/>
      <c r="P580" s="51"/>
      <c r="Q580" s="22"/>
    </row>
    <row r="581" spans="1:17" ht="15" customHeight="1" x14ac:dyDescent="0.25">
      <c r="A581" s="56">
        <v>66</v>
      </c>
      <c r="B581" s="57" t="s">
        <v>4</v>
      </c>
      <c r="C581" s="57"/>
      <c r="D581" s="57"/>
      <c r="E581" s="57" t="s">
        <v>5</v>
      </c>
      <c r="F581" s="57"/>
      <c r="G581" s="57"/>
      <c r="H581" s="57" t="s">
        <v>6</v>
      </c>
      <c r="I581" s="57"/>
      <c r="J581" s="25" t="s">
        <v>7</v>
      </c>
      <c r="K581" s="45" t="s">
        <v>8</v>
      </c>
      <c r="L581" s="58" t="s">
        <v>9</v>
      </c>
      <c r="M581" s="58"/>
      <c r="N581" s="58" t="s">
        <v>10</v>
      </c>
      <c r="O581" s="58" t="s">
        <v>11</v>
      </c>
      <c r="P581" s="58" t="s">
        <v>12</v>
      </c>
      <c r="Q581" s="19" t="s">
        <v>13</v>
      </c>
    </row>
    <row r="582" spans="1:17" x14ac:dyDescent="0.25">
      <c r="A582" s="19" t="s">
        <v>14</v>
      </c>
      <c r="B582" s="57"/>
      <c r="C582" s="57"/>
      <c r="D582" s="57"/>
      <c r="E582" s="57"/>
      <c r="F582" s="57"/>
      <c r="G582" s="57"/>
      <c r="H582" s="57"/>
      <c r="I582" s="57"/>
      <c r="J582" s="25"/>
      <c r="K582" s="45" t="s">
        <v>15</v>
      </c>
      <c r="L582" s="58"/>
      <c r="M582" s="58"/>
      <c r="N582" s="58"/>
      <c r="O582" s="58"/>
      <c r="P582" s="58"/>
      <c r="Q582" s="19" t="s">
        <v>16</v>
      </c>
    </row>
    <row r="583" spans="1:17" ht="15" customHeight="1" x14ac:dyDescent="0.25">
      <c r="A583" s="33">
        <v>1</v>
      </c>
      <c r="B583" s="23" t="s">
        <v>398</v>
      </c>
      <c r="C583" s="23"/>
      <c r="D583" s="23"/>
      <c r="E583" s="20" t="s">
        <v>403</v>
      </c>
      <c r="F583" s="20"/>
      <c r="G583" s="20"/>
      <c r="H583" s="20" t="s">
        <v>133</v>
      </c>
      <c r="I583" s="20"/>
      <c r="J583" s="33">
        <v>1</v>
      </c>
      <c r="K583" s="33">
        <v>2</v>
      </c>
      <c r="L583" s="47"/>
      <c r="M583" s="47"/>
      <c r="N583" s="65"/>
      <c r="O583" s="49"/>
      <c r="P583" s="59"/>
      <c r="Q583" s="18" t="s">
        <v>22</v>
      </c>
    </row>
    <row r="584" spans="1:17" ht="15" customHeight="1" x14ac:dyDescent="0.25">
      <c r="A584" s="33">
        <v>2</v>
      </c>
      <c r="B584" s="23" t="s">
        <v>398</v>
      </c>
      <c r="C584" s="23"/>
      <c r="D584" s="23"/>
      <c r="E584" s="20" t="s">
        <v>404</v>
      </c>
      <c r="F584" s="20"/>
      <c r="G584" s="20"/>
      <c r="H584" s="20" t="s">
        <v>133</v>
      </c>
      <c r="I584" s="20"/>
      <c r="J584" s="33">
        <v>1</v>
      </c>
      <c r="K584" s="33">
        <v>2</v>
      </c>
      <c r="L584" s="47"/>
      <c r="M584" s="47"/>
      <c r="N584" s="65"/>
      <c r="O584" s="49"/>
      <c r="P584" s="59"/>
      <c r="Q584" s="22"/>
    </row>
    <row r="585" spans="1:17" x14ac:dyDescent="0.25">
      <c r="A585" s="22"/>
      <c r="B585" s="20"/>
      <c r="C585" s="20"/>
      <c r="D585" s="20"/>
      <c r="E585" s="20"/>
      <c r="F585" s="20"/>
      <c r="G585" s="20"/>
      <c r="H585" s="20"/>
      <c r="I585" s="20"/>
      <c r="J585" s="22"/>
      <c r="K585" s="22"/>
      <c r="L585" s="22"/>
      <c r="M585" s="22"/>
      <c r="N585" s="33" t="s">
        <v>21</v>
      </c>
      <c r="O585" s="60"/>
      <c r="P585" s="60"/>
      <c r="Q585" s="22"/>
    </row>
    <row r="586" spans="1:17" x14ac:dyDescent="0.25">
      <c r="A586" s="34"/>
      <c r="B586" s="26"/>
      <c r="C586" s="26"/>
      <c r="D586" s="26"/>
      <c r="E586" s="26"/>
      <c r="F586" s="26"/>
      <c r="G586" s="26"/>
      <c r="H586" s="26"/>
      <c r="I586" s="26"/>
      <c r="J586" s="34"/>
      <c r="K586" s="34"/>
      <c r="L586" s="34"/>
      <c r="M586" s="34"/>
      <c r="N586" s="26"/>
      <c r="O586" s="37"/>
      <c r="P586" s="37"/>
      <c r="Q586" s="34"/>
    </row>
    <row r="587" spans="1:17" x14ac:dyDescent="0.25">
      <c r="A587" s="34"/>
      <c r="B587" s="26"/>
      <c r="C587" s="26"/>
      <c r="D587" s="26"/>
      <c r="E587" s="26"/>
      <c r="F587" s="26"/>
      <c r="G587" s="26"/>
      <c r="H587" s="26"/>
      <c r="I587" s="26"/>
      <c r="J587" s="34"/>
      <c r="K587" s="34"/>
      <c r="L587" s="34"/>
      <c r="M587" s="34"/>
      <c r="N587" s="26"/>
      <c r="O587" s="37"/>
      <c r="P587" s="37"/>
      <c r="Q587" s="34"/>
    </row>
    <row r="588" spans="1:17" x14ac:dyDescent="0.25">
      <c r="A588" s="22" t="s">
        <v>2</v>
      </c>
      <c r="B588" s="22"/>
      <c r="C588" s="51" t="s">
        <v>3</v>
      </c>
      <c r="D588" s="51"/>
      <c r="E588" s="51"/>
      <c r="F588" s="51"/>
      <c r="G588" s="51"/>
      <c r="H588" s="51"/>
      <c r="I588" s="51"/>
      <c r="J588" s="51"/>
      <c r="K588" s="51"/>
      <c r="L588" s="51"/>
      <c r="M588" s="51"/>
      <c r="N588" s="51"/>
      <c r="O588" s="51"/>
      <c r="P588" s="51"/>
      <c r="Q588" s="22"/>
    </row>
    <row r="589" spans="1:17" ht="26.25" customHeight="1" x14ac:dyDescent="0.25">
      <c r="A589" s="56">
        <v>67</v>
      </c>
      <c r="B589" s="57" t="s">
        <v>4</v>
      </c>
      <c r="C589" s="57"/>
      <c r="D589" s="57"/>
      <c r="E589" s="57" t="s">
        <v>5</v>
      </c>
      <c r="F589" s="57"/>
      <c r="G589" s="57"/>
      <c r="H589" s="57" t="s">
        <v>6</v>
      </c>
      <c r="I589" s="57"/>
      <c r="J589" s="25" t="s">
        <v>7</v>
      </c>
      <c r="K589" s="45" t="s">
        <v>8</v>
      </c>
      <c r="L589" s="58" t="s">
        <v>9</v>
      </c>
      <c r="M589" s="58"/>
      <c r="N589" s="58" t="s">
        <v>10</v>
      </c>
      <c r="O589" s="58" t="s">
        <v>11</v>
      </c>
      <c r="P589" s="58" t="s">
        <v>12</v>
      </c>
      <c r="Q589" s="19" t="s">
        <v>13</v>
      </c>
    </row>
    <row r="590" spans="1:17" hidden="1" x14ac:dyDescent="0.25">
      <c r="A590" s="19" t="s">
        <v>14</v>
      </c>
      <c r="B590" s="57"/>
      <c r="C590" s="57"/>
      <c r="D590" s="57"/>
      <c r="E590" s="57"/>
      <c r="F590" s="57"/>
      <c r="G590" s="57"/>
      <c r="H590" s="57"/>
      <c r="I590" s="57"/>
      <c r="J590" s="25"/>
      <c r="K590" s="45" t="s">
        <v>15</v>
      </c>
      <c r="L590" s="58"/>
      <c r="M590" s="58"/>
      <c r="N590" s="58"/>
      <c r="O590" s="58"/>
      <c r="P590" s="58"/>
      <c r="Q590" s="19" t="s">
        <v>34</v>
      </c>
    </row>
    <row r="591" spans="1:17" ht="15" customHeight="1" x14ac:dyDescent="0.25">
      <c r="A591" s="33">
        <v>1</v>
      </c>
      <c r="B591" s="23" t="s">
        <v>66</v>
      </c>
      <c r="C591" s="23"/>
      <c r="D591" s="23"/>
      <c r="E591" s="20" t="s">
        <v>405</v>
      </c>
      <c r="F591" s="20"/>
      <c r="G591" s="20"/>
      <c r="H591" s="20" t="s">
        <v>406</v>
      </c>
      <c r="I591" s="20"/>
      <c r="J591" s="33">
        <v>1</v>
      </c>
      <c r="K591" s="33">
        <v>2</v>
      </c>
      <c r="L591" s="47"/>
      <c r="M591" s="47"/>
      <c r="N591" s="65"/>
      <c r="O591" s="49"/>
      <c r="P591" s="59"/>
      <c r="Q591" s="22" t="s">
        <v>22</v>
      </c>
    </row>
    <row r="592" spans="1:17" ht="15" customHeight="1" x14ac:dyDescent="0.25">
      <c r="A592" s="33" t="s">
        <v>106</v>
      </c>
      <c r="B592" s="23" t="s">
        <v>66</v>
      </c>
      <c r="C592" s="23"/>
      <c r="D592" s="23"/>
      <c r="E592" s="20" t="s">
        <v>407</v>
      </c>
      <c r="F592" s="20"/>
      <c r="G592" s="20"/>
      <c r="H592" s="20" t="s">
        <v>406</v>
      </c>
      <c r="I592" s="20"/>
      <c r="J592" s="33">
        <v>1</v>
      </c>
      <c r="K592" s="33">
        <v>2</v>
      </c>
      <c r="L592" s="47"/>
      <c r="M592" s="47"/>
      <c r="N592" s="65"/>
      <c r="O592" s="49"/>
      <c r="P592" s="59"/>
      <c r="Q592" s="22"/>
    </row>
    <row r="593" spans="1:19" x14ac:dyDescent="0.25">
      <c r="A593" s="22"/>
      <c r="B593" s="20"/>
      <c r="C593" s="20"/>
      <c r="D593" s="20"/>
      <c r="E593" s="20"/>
      <c r="F593" s="20"/>
      <c r="G593" s="20"/>
      <c r="H593" s="20"/>
      <c r="I593" s="20"/>
      <c r="J593" s="22"/>
      <c r="K593" s="22"/>
      <c r="L593" s="22"/>
      <c r="M593" s="22"/>
      <c r="N593" s="33" t="s">
        <v>21</v>
      </c>
      <c r="O593" s="60"/>
      <c r="P593" s="60"/>
      <c r="Q593" s="22"/>
    </row>
    <row r="594" spans="1:19" x14ac:dyDescent="0.25">
      <c r="A594" s="34"/>
      <c r="B594" s="26"/>
      <c r="C594" s="26"/>
      <c r="D594" s="26"/>
      <c r="E594" s="26"/>
      <c r="F594" s="26"/>
      <c r="G594" s="26"/>
      <c r="H594" s="26"/>
      <c r="I594" s="26"/>
      <c r="J594" s="34"/>
      <c r="K594" s="34"/>
      <c r="L594" s="34"/>
      <c r="M594" s="34"/>
      <c r="N594" s="26"/>
      <c r="O594" s="37"/>
      <c r="P594" s="37"/>
      <c r="Q594" s="34"/>
    </row>
    <row r="595" spans="1:19" x14ac:dyDescent="0.25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1:19" x14ac:dyDescent="0.25">
      <c r="A596" s="22" t="s">
        <v>402</v>
      </c>
      <c r="B596" s="33"/>
      <c r="C596" s="51" t="s">
        <v>3</v>
      </c>
      <c r="D596" s="51"/>
      <c r="E596" s="51"/>
      <c r="F596" s="51"/>
      <c r="G596" s="51"/>
      <c r="H596" s="51"/>
      <c r="I596" s="51"/>
      <c r="J596" s="51"/>
      <c r="K596" s="51"/>
      <c r="L596" s="51"/>
      <c r="M596" s="51"/>
      <c r="N596" s="51"/>
      <c r="O596" s="51"/>
      <c r="P596" s="51"/>
      <c r="Q596" s="22"/>
    </row>
    <row r="597" spans="1:19" ht="15" customHeight="1" x14ac:dyDescent="0.25">
      <c r="A597" s="56">
        <v>68</v>
      </c>
      <c r="B597" s="57" t="s">
        <v>4</v>
      </c>
      <c r="C597" s="57"/>
      <c r="D597" s="57"/>
      <c r="E597" s="57" t="s">
        <v>5</v>
      </c>
      <c r="F597" s="57"/>
      <c r="G597" s="57"/>
      <c r="H597" s="57" t="s">
        <v>6</v>
      </c>
      <c r="I597" s="57"/>
      <c r="J597" s="25" t="s">
        <v>7</v>
      </c>
      <c r="K597" s="45" t="s">
        <v>8</v>
      </c>
      <c r="L597" s="58" t="s">
        <v>9</v>
      </c>
      <c r="M597" s="58"/>
      <c r="N597" s="58" t="s">
        <v>10</v>
      </c>
      <c r="O597" s="58" t="s">
        <v>11</v>
      </c>
      <c r="P597" s="58" t="s">
        <v>12</v>
      </c>
      <c r="Q597" s="19" t="s">
        <v>13</v>
      </c>
    </row>
    <row r="598" spans="1:19" x14ac:dyDescent="0.25">
      <c r="A598" s="19" t="s">
        <v>14</v>
      </c>
      <c r="B598" s="57"/>
      <c r="C598" s="57"/>
      <c r="D598" s="57"/>
      <c r="E598" s="57"/>
      <c r="F598" s="57"/>
      <c r="G598" s="57"/>
      <c r="H598" s="57"/>
      <c r="I598" s="57"/>
      <c r="J598" s="25"/>
      <c r="K598" s="45" t="s">
        <v>15</v>
      </c>
      <c r="L598" s="58"/>
      <c r="M598" s="58"/>
      <c r="N598" s="58"/>
      <c r="O598" s="58"/>
      <c r="P598" s="58"/>
      <c r="Q598" s="19" t="s">
        <v>30</v>
      </c>
      <c r="S598" s="7"/>
    </row>
    <row r="599" spans="1:19" ht="15" customHeight="1" x14ac:dyDescent="0.25">
      <c r="A599" s="33">
        <v>1</v>
      </c>
      <c r="B599" s="23" t="s">
        <v>408</v>
      </c>
      <c r="C599" s="23"/>
      <c r="D599" s="23"/>
      <c r="E599" s="20" t="s">
        <v>409</v>
      </c>
      <c r="F599" s="20"/>
      <c r="G599" s="20"/>
      <c r="H599" s="20" t="s">
        <v>65</v>
      </c>
      <c r="I599" s="20"/>
      <c r="J599" s="33">
        <v>2</v>
      </c>
      <c r="K599" s="33">
        <v>2</v>
      </c>
      <c r="L599" s="47"/>
      <c r="M599" s="47"/>
      <c r="N599" s="65"/>
      <c r="O599" s="49"/>
      <c r="P599" s="59"/>
      <c r="Q599" s="22"/>
    </row>
    <row r="600" spans="1:19" ht="15" customHeight="1" x14ac:dyDescent="0.25">
      <c r="A600" s="33">
        <v>2</v>
      </c>
      <c r="B600" s="23" t="s">
        <v>408</v>
      </c>
      <c r="C600" s="23"/>
      <c r="D600" s="23"/>
      <c r="E600" s="20" t="s">
        <v>410</v>
      </c>
      <c r="F600" s="20"/>
      <c r="G600" s="20"/>
      <c r="H600" s="20" t="s">
        <v>411</v>
      </c>
      <c r="I600" s="20"/>
      <c r="J600" s="33">
        <v>1</v>
      </c>
      <c r="K600" s="33">
        <v>2</v>
      </c>
      <c r="L600" s="47"/>
      <c r="M600" s="47"/>
      <c r="N600" s="65"/>
      <c r="O600" s="49"/>
      <c r="P600" s="59"/>
      <c r="Q600" s="22"/>
    </row>
    <row r="601" spans="1:19" ht="15" customHeight="1" x14ac:dyDescent="0.25">
      <c r="A601" s="33">
        <v>3</v>
      </c>
      <c r="B601" s="23" t="s">
        <v>412</v>
      </c>
      <c r="C601" s="23"/>
      <c r="D601" s="23"/>
      <c r="E601" s="20" t="s">
        <v>413</v>
      </c>
      <c r="F601" s="20"/>
      <c r="G601" s="20"/>
      <c r="H601" s="20" t="s">
        <v>414</v>
      </c>
      <c r="I601" s="20"/>
      <c r="J601" s="33">
        <v>1</v>
      </c>
      <c r="K601" s="33">
        <v>2</v>
      </c>
      <c r="L601" s="47"/>
      <c r="M601" s="47"/>
      <c r="N601" s="65"/>
      <c r="O601" s="49"/>
      <c r="P601" s="59"/>
      <c r="Q601" s="22"/>
    </row>
    <row r="602" spans="1:19" x14ac:dyDescent="0.25">
      <c r="A602" s="22"/>
      <c r="B602" s="20"/>
      <c r="C602" s="20"/>
      <c r="D602" s="20"/>
      <c r="E602" s="20"/>
      <c r="F602" s="20"/>
      <c r="G602" s="20"/>
      <c r="H602" s="20"/>
      <c r="I602" s="20"/>
      <c r="J602" s="22"/>
      <c r="K602" s="22"/>
      <c r="L602" s="22"/>
      <c r="M602" s="22"/>
      <c r="N602" s="33" t="s">
        <v>21</v>
      </c>
      <c r="O602" s="60"/>
      <c r="P602" s="60"/>
      <c r="Q602" s="22"/>
    </row>
    <row r="603" spans="1:19" x14ac:dyDescent="0.25">
      <c r="A603" s="34"/>
      <c r="B603" s="26"/>
      <c r="C603" s="26"/>
      <c r="D603" s="26"/>
      <c r="E603" s="26"/>
      <c r="F603" s="26"/>
      <c r="G603" s="26"/>
      <c r="H603" s="26"/>
      <c r="I603" s="26"/>
      <c r="J603" s="34"/>
      <c r="K603" s="34"/>
      <c r="L603" s="34"/>
      <c r="M603" s="34"/>
      <c r="N603" s="26"/>
      <c r="O603" s="37"/>
      <c r="P603" s="37"/>
      <c r="Q603" s="34"/>
    </row>
    <row r="604" spans="1:19" x14ac:dyDescent="0.25">
      <c r="A604" s="34"/>
      <c r="B604" s="26"/>
      <c r="C604" s="26"/>
      <c r="D604" s="26"/>
      <c r="E604" s="26"/>
      <c r="F604" s="26"/>
      <c r="G604" s="26"/>
      <c r="H604" s="26"/>
      <c r="I604" s="26"/>
      <c r="J604" s="34"/>
      <c r="K604" s="34"/>
      <c r="L604" s="34"/>
      <c r="M604" s="34"/>
      <c r="N604" s="26"/>
      <c r="O604" s="37"/>
      <c r="P604" s="37"/>
      <c r="Q604" s="34"/>
    </row>
    <row r="605" spans="1:19" x14ac:dyDescent="0.25">
      <c r="A605" s="22" t="s">
        <v>2</v>
      </c>
      <c r="B605" s="22"/>
      <c r="C605" s="51" t="s">
        <v>3</v>
      </c>
      <c r="D605" s="51"/>
      <c r="E605" s="51"/>
      <c r="F605" s="51"/>
      <c r="G605" s="51"/>
      <c r="H605" s="51"/>
      <c r="I605" s="51"/>
      <c r="J605" s="51"/>
      <c r="K605" s="51"/>
      <c r="L605" s="51"/>
      <c r="M605" s="51"/>
      <c r="N605" s="51"/>
      <c r="O605" s="51"/>
      <c r="P605" s="51"/>
      <c r="Q605" s="22"/>
    </row>
    <row r="606" spans="1:19" ht="15" customHeight="1" x14ac:dyDescent="0.25">
      <c r="A606" s="56">
        <v>69</v>
      </c>
      <c r="B606" s="57" t="s">
        <v>4</v>
      </c>
      <c r="C606" s="57"/>
      <c r="D606" s="57"/>
      <c r="E606" s="57" t="s">
        <v>5</v>
      </c>
      <c r="F606" s="57"/>
      <c r="G606" s="57"/>
      <c r="H606" s="57" t="s">
        <v>6</v>
      </c>
      <c r="I606" s="57"/>
      <c r="J606" s="25" t="s">
        <v>7</v>
      </c>
      <c r="K606" s="45" t="s">
        <v>8</v>
      </c>
      <c r="L606" s="58" t="s">
        <v>9</v>
      </c>
      <c r="M606" s="58"/>
      <c r="N606" s="58" t="s">
        <v>10</v>
      </c>
      <c r="O606" s="58" t="s">
        <v>11</v>
      </c>
      <c r="P606" s="58" t="s">
        <v>12</v>
      </c>
      <c r="Q606" s="19" t="s">
        <v>13</v>
      </c>
    </row>
    <row r="607" spans="1:19" x14ac:dyDescent="0.25">
      <c r="A607" s="19" t="s">
        <v>14</v>
      </c>
      <c r="B607" s="57"/>
      <c r="C607" s="57"/>
      <c r="D607" s="57"/>
      <c r="E607" s="57"/>
      <c r="F607" s="57"/>
      <c r="G607" s="57"/>
      <c r="H607" s="57"/>
      <c r="I607" s="57"/>
      <c r="J607" s="25"/>
      <c r="K607" s="45" t="s">
        <v>15</v>
      </c>
      <c r="L607" s="58"/>
      <c r="M607" s="58"/>
      <c r="N607" s="58"/>
      <c r="O607" s="58"/>
      <c r="P607" s="58"/>
      <c r="Q607" s="19" t="s">
        <v>34</v>
      </c>
      <c r="S607" s="7"/>
    </row>
    <row r="608" spans="1:19" ht="15" customHeight="1" x14ac:dyDescent="0.25">
      <c r="A608" s="33">
        <v>1</v>
      </c>
      <c r="B608" s="23" t="s">
        <v>415</v>
      </c>
      <c r="C608" s="23"/>
      <c r="D608" s="23"/>
      <c r="E608" s="20" t="s">
        <v>416</v>
      </c>
      <c r="F608" s="20"/>
      <c r="G608" s="20"/>
      <c r="H608" s="20"/>
      <c r="I608" s="20"/>
      <c r="J608" s="33">
        <v>2</v>
      </c>
      <c r="K608" s="33">
        <v>2</v>
      </c>
      <c r="L608" s="47"/>
      <c r="M608" s="47"/>
      <c r="N608" s="65"/>
      <c r="O608" s="49"/>
      <c r="P608" s="59"/>
      <c r="Q608" s="22"/>
    </row>
    <row r="609" spans="1:17" x14ac:dyDescent="0.25">
      <c r="A609" s="22"/>
      <c r="B609" s="20"/>
      <c r="C609" s="20"/>
      <c r="D609" s="20"/>
      <c r="E609" s="20"/>
      <c r="F609" s="20"/>
      <c r="G609" s="20"/>
      <c r="H609" s="20"/>
      <c r="I609" s="20"/>
      <c r="J609" s="22"/>
      <c r="K609" s="22"/>
      <c r="L609" s="22"/>
      <c r="M609" s="22"/>
      <c r="N609" s="33" t="s">
        <v>21</v>
      </c>
      <c r="O609" s="54"/>
      <c r="P609" s="60"/>
      <c r="Q609" s="18"/>
    </row>
    <row r="610" spans="1:17" x14ac:dyDescent="0.25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1:17" x14ac:dyDescent="0.25">
      <c r="A611" s="34"/>
      <c r="B611" s="26"/>
      <c r="C611" s="26"/>
      <c r="D611" s="26"/>
      <c r="E611" s="26"/>
      <c r="F611" s="26"/>
      <c r="G611" s="26"/>
      <c r="H611" s="26"/>
      <c r="I611" s="26"/>
      <c r="J611" s="34"/>
      <c r="K611" s="34"/>
      <c r="L611" s="34"/>
      <c r="M611" s="34"/>
      <c r="N611" s="26"/>
      <c r="O611" s="37"/>
      <c r="P611" s="37"/>
      <c r="Q611" s="34"/>
    </row>
    <row r="612" spans="1:17" x14ac:dyDescent="0.25">
      <c r="A612" s="22" t="s">
        <v>2</v>
      </c>
      <c r="B612" s="22"/>
      <c r="C612" s="51" t="s">
        <v>3</v>
      </c>
      <c r="D612" s="51"/>
      <c r="E612" s="51"/>
      <c r="F612" s="51"/>
      <c r="G612" s="51"/>
      <c r="H612" s="51"/>
      <c r="I612" s="51"/>
      <c r="J612" s="51"/>
      <c r="K612" s="51"/>
      <c r="L612" s="51"/>
      <c r="M612" s="51"/>
      <c r="N612" s="51"/>
      <c r="O612" s="51"/>
      <c r="P612" s="51"/>
      <c r="Q612" s="22"/>
    </row>
    <row r="613" spans="1:17" ht="15" customHeight="1" x14ac:dyDescent="0.25">
      <c r="A613" s="56">
        <v>70</v>
      </c>
      <c r="B613" s="57" t="s">
        <v>4</v>
      </c>
      <c r="C613" s="57"/>
      <c r="D613" s="57"/>
      <c r="E613" s="57" t="s">
        <v>5</v>
      </c>
      <c r="F613" s="57"/>
      <c r="G613" s="57"/>
      <c r="H613" s="57" t="s">
        <v>6</v>
      </c>
      <c r="I613" s="57"/>
      <c r="J613" s="25" t="s">
        <v>7</v>
      </c>
      <c r="K613" s="45" t="s">
        <v>8</v>
      </c>
      <c r="L613" s="58" t="s">
        <v>9</v>
      </c>
      <c r="M613" s="58"/>
      <c r="N613" s="58" t="s">
        <v>10</v>
      </c>
      <c r="O613" s="58" t="s">
        <v>11</v>
      </c>
      <c r="P613" s="58" t="s">
        <v>12</v>
      </c>
      <c r="Q613" s="19" t="s">
        <v>13</v>
      </c>
    </row>
    <row r="614" spans="1:17" x14ac:dyDescent="0.25">
      <c r="A614" s="19" t="s">
        <v>14</v>
      </c>
      <c r="B614" s="57"/>
      <c r="C614" s="57"/>
      <c r="D614" s="57"/>
      <c r="E614" s="57"/>
      <c r="F614" s="57"/>
      <c r="G614" s="57"/>
      <c r="H614" s="57"/>
      <c r="I614" s="57"/>
      <c r="J614" s="25"/>
      <c r="K614" s="45" t="s">
        <v>15</v>
      </c>
      <c r="L614" s="58"/>
      <c r="M614" s="58"/>
      <c r="N614" s="58"/>
      <c r="O614" s="58"/>
      <c r="P614" s="58"/>
      <c r="Q614" s="19" t="s">
        <v>30</v>
      </c>
    </row>
    <row r="615" spans="1:17" ht="15" customHeight="1" x14ac:dyDescent="0.25">
      <c r="A615" s="33">
        <v>1</v>
      </c>
      <c r="B615" s="23" t="s">
        <v>417</v>
      </c>
      <c r="C615" s="23"/>
      <c r="D615" s="23"/>
      <c r="E615" s="20" t="s">
        <v>418</v>
      </c>
      <c r="F615" s="20"/>
      <c r="G615" s="20"/>
      <c r="H615" s="20" t="s">
        <v>419</v>
      </c>
      <c r="I615" s="20"/>
      <c r="J615" s="33">
        <v>1</v>
      </c>
      <c r="K615" s="33">
        <v>2</v>
      </c>
      <c r="L615" s="47"/>
      <c r="M615" s="47"/>
      <c r="N615" s="65"/>
      <c r="O615" s="49"/>
      <c r="P615" s="59"/>
      <c r="Q615" s="22"/>
    </row>
    <row r="616" spans="1:17" x14ac:dyDescent="0.25">
      <c r="A616" s="22"/>
      <c r="B616" s="20"/>
      <c r="C616" s="20"/>
      <c r="D616" s="20"/>
      <c r="E616" s="20"/>
      <c r="F616" s="20"/>
      <c r="G616" s="20"/>
      <c r="H616" s="20"/>
      <c r="I616" s="20"/>
      <c r="J616" s="22"/>
      <c r="K616" s="22"/>
      <c r="L616" s="22"/>
      <c r="M616" s="22"/>
      <c r="N616" s="33" t="s">
        <v>21</v>
      </c>
      <c r="O616" s="60"/>
      <c r="P616" s="60"/>
      <c r="Q616" s="18" t="s">
        <v>22</v>
      </c>
    </row>
    <row r="617" spans="1:17" x14ac:dyDescent="0.25">
      <c r="A617" s="34"/>
      <c r="B617" s="26"/>
      <c r="C617" s="26"/>
      <c r="D617" s="26"/>
      <c r="E617" s="26"/>
      <c r="F617" s="26"/>
      <c r="G617" s="26"/>
      <c r="H617" s="26"/>
      <c r="I617" s="26"/>
      <c r="J617" s="34"/>
      <c r="K617" s="34"/>
      <c r="L617" s="34"/>
      <c r="M617" s="34"/>
      <c r="N617" s="26"/>
      <c r="O617" s="37"/>
      <c r="P617" s="37"/>
      <c r="Q617" s="34"/>
    </row>
    <row r="618" spans="1:17" x14ac:dyDescent="0.25">
      <c r="A618" s="34"/>
      <c r="B618" s="26"/>
      <c r="C618" s="26"/>
      <c r="D618" s="26"/>
      <c r="E618" s="26"/>
      <c r="F618" s="26"/>
      <c r="G618" s="26"/>
      <c r="H618" s="26"/>
      <c r="I618" s="26"/>
      <c r="J618" s="34"/>
      <c r="K618" s="34"/>
      <c r="L618" s="34"/>
      <c r="M618" s="34"/>
      <c r="N618" s="26"/>
      <c r="O618" s="37"/>
      <c r="P618" s="37"/>
      <c r="Q618" s="34"/>
    </row>
    <row r="619" spans="1:17" x14ac:dyDescent="0.25">
      <c r="A619" s="22" t="s">
        <v>2</v>
      </c>
      <c r="B619" s="22"/>
      <c r="C619" s="51" t="s">
        <v>3</v>
      </c>
      <c r="D619" s="51"/>
      <c r="E619" s="51"/>
      <c r="F619" s="51"/>
      <c r="G619" s="51"/>
      <c r="H619" s="51"/>
      <c r="I619" s="51"/>
      <c r="J619" s="51"/>
      <c r="K619" s="51"/>
      <c r="L619" s="51"/>
      <c r="M619" s="51"/>
      <c r="N619" s="51"/>
      <c r="O619" s="51"/>
      <c r="P619" s="51"/>
      <c r="Q619" s="22"/>
    </row>
    <row r="620" spans="1:17" ht="15" customHeight="1" x14ac:dyDescent="0.25">
      <c r="A620" s="56">
        <v>71</v>
      </c>
      <c r="B620" s="57" t="s">
        <v>4</v>
      </c>
      <c r="C620" s="57"/>
      <c r="D620" s="57"/>
      <c r="E620" s="57" t="s">
        <v>5</v>
      </c>
      <c r="F620" s="57"/>
      <c r="G620" s="57"/>
      <c r="H620" s="57" t="s">
        <v>6</v>
      </c>
      <c r="I620" s="57"/>
      <c r="J620" s="25" t="s">
        <v>7</v>
      </c>
      <c r="K620" s="45" t="s">
        <v>8</v>
      </c>
      <c r="L620" s="58" t="s">
        <v>9</v>
      </c>
      <c r="M620" s="58"/>
      <c r="N620" s="58" t="s">
        <v>10</v>
      </c>
      <c r="O620" s="58" t="s">
        <v>11</v>
      </c>
      <c r="P620" s="58" t="s">
        <v>12</v>
      </c>
      <c r="Q620" s="19" t="s">
        <v>13</v>
      </c>
    </row>
    <row r="621" spans="1:17" x14ac:dyDescent="0.25">
      <c r="A621" s="19" t="s">
        <v>14</v>
      </c>
      <c r="B621" s="57"/>
      <c r="C621" s="57"/>
      <c r="D621" s="57"/>
      <c r="E621" s="57"/>
      <c r="F621" s="57"/>
      <c r="G621" s="57"/>
      <c r="H621" s="57"/>
      <c r="I621" s="57"/>
      <c r="J621" s="25"/>
      <c r="K621" s="45" t="s">
        <v>15</v>
      </c>
      <c r="L621" s="58"/>
      <c r="M621" s="58"/>
      <c r="N621" s="58"/>
      <c r="O621" s="58"/>
      <c r="P621" s="58"/>
      <c r="Q621" s="19" t="s">
        <v>148</v>
      </c>
    </row>
    <row r="622" spans="1:17" ht="15" customHeight="1" x14ac:dyDescent="0.25">
      <c r="A622" s="33">
        <v>1</v>
      </c>
      <c r="B622" s="23" t="s">
        <v>420</v>
      </c>
      <c r="C622" s="23"/>
      <c r="D622" s="23"/>
      <c r="E622" s="20" t="s">
        <v>421</v>
      </c>
      <c r="F622" s="20"/>
      <c r="G622" s="20"/>
      <c r="H622" s="20" t="s">
        <v>422</v>
      </c>
      <c r="I622" s="20"/>
      <c r="J622" s="33">
        <v>1</v>
      </c>
      <c r="K622" s="33">
        <v>2</v>
      </c>
      <c r="L622" s="47"/>
      <c r="M622" s="47"/>
      <c r="N622" s="65"/>
      <c r="O622" s="49"/>
      <c r="P622" s="59"/>
      <c r="Q622" s="18" t="s">
        <v>22</v>
      </c>
    </row>
    <row r="623" spans="1:17" x14ac:dyDescent="0.25">
      <c r="A623" s="22"/>
      <c r="B623" s="20"/>
      <c r="C623" s="20"/>
      <c r="D623" s="20"/>
      <c r="E623" s="20"/>
      <c r="F623" s="20"/>
      <c r="G623" s="20"/>
      <c r="H623" s="20"/>
      <c r="I623" s="20"/>
      <c r="J623" s="22"/>
      <c r="K623" s="22"/>
      <c r="L623" s="22"/>
      <c r="M623" s="22"/>
      <c r="N623" s="33" t="s">
        <v>21</v>
      </c>
      <c r="O623" s="60"/>
      <c r="P623" s="60"/>
      <c r="Q623" s="22"/>
    </row>
    <row r="624" spans="1:17" x14ac:dyDescent="0.25">
      <c r="A624" s="34"/>
      <c r="B624" s="26"/>
      <c r="C624" s="26"/>
      <c r="D624" s="26"/>
      <c r="E624" s="26"/>
      <c r="F624" s="26"/>
      <c r="G624" s="26"/>
      <c r="H624" s="26"/>
      <c r="I624" s="26"/>
      <c r="J624" s="34"/>
      <c r="K624" s="34"/>
      <c r="L624" s="34"/>
      <c r="M624" s="34"/>
      <c r="N624" s="26"/>
      <c r="O624" s="37"/>
      <c r="P624" s="37"/>
      <c r="Q624" s="34"/>
    </row>
    <row r="625" spans="1:17" x14ac:dyDescent="0.25">
      <c r="A625" s="34"/>
      <c r="B625" s="26"/>
      <c r="C625" s="26"/>
      <c r="D625" s="26"/>
      <c r="E625" s="26"/>
      <c r="F625" s="26"/>
      <c r="G625" s="26"/>
      <c r="H625" s="26"/>
      <c r="I625" s="26"/>
      <c r="J625" s="34"/>
      <c r="K625" s="34"/>
      <c r="L625" s="34"/>
      <c r="M625" s="34"/>
      <c r="N625" s="26"/>
      <c r="O625" s="37"/>
      <c r="P625" s="37"/>
      <c r="Q625" s="34"/>
    </row>
    <row r="626" spans="1:17" x14ac:dyDescent="0.25">
      <c r="A626" s="22" t="s">
        <v>2</v>
      </c>
      <c r="B626" s="22"/>
      <c r="C626" s="51" t="s">
        <v>3</v>
      </c>
      <c r="D626" s="51"/>
      <c r="E626" s="51"/>
      <c r="F626" s="51"/>
      <c r="G626" s="51"/>
      <c r="H626" s="51"/>
      <c r="I626" s="51"/>
      <c r="J626" s="51"/>
      <c r="K626" s="51"/>
      <c r="L626" s="51"/>
      <c r="M626" s="51"/>
      <c r="N626" s="51"/>
      <c r="O626" s="51"/>
      <c r="P626" s="51"/>
      <c r="Q626" s="22"/>
    </row>
    <row r="627" spans="1:17" ht="15" customHeight="1" x14ac:dyDescent="0.25">
      <c r="A627" s="56">
        <v>72</v>
      </c>
      <c r="B627" s="57" t="s">
        <v>4</v>
      </c>
      <c r="C627" s="57"/>
      <c r="D627" s="57"/>
      <c r="E627" s="57" t="s">
        <v>5</v>
      </c>
      <c r="F627" s="57"/>
      <c r="G627" s="57"/>
      <c r="H627" s="57" t="s">
        <v>6</v>
      </c>
      <c r="I627" s="57"/>
      <c r="J627" s="25" t="s">
        <v>7</v>
      </c>
      <c r="K627" s="45" t="s">
        <v>8</v>
      </c>
      <c r="L627" s="58" t="s">
        <v>9</v>
      </c>
      <c r="M627" s="58"/>
      <c r="N627" s="58" t="s">
        <v>10</v>
      </c>
      <c r="O627" s="58" t="s">
        <v>11</v>
      </c>
      <c r="P627" s="58" t="s">
        <v>12</v>
      </c>
      <c r="Q627" s="19" t="s">
        <v>13</v>
      </c>
    </row>
    <row r="628" spans="1:17" x14ac:dyDescent="0.25">
      <c r="A628" s="19" t="s">
        <v>14</v>
      </c>
      <c r="B628" s="57"/>
      <c r="C628" s="57"/>
      <c r="D628" s="57"/>
      <c r="E628" s="57"/>
      <c r="F628" s="57"/>
      <c r="G628" s="57"/>
      <c r="H628" s="57"/>
      <c r="I628" s="57"/>
      <c r="J628" s="25"/>
      <c r="K628" s="45" t="s">
        <v>15</v>
      </c>
      <c r="L628" s="58"/>
      <c r="M628" s="58"/>
      <c r="N628" s="58"/>
      <c r="O628" s="58"/>
      <c r="P628" s="58"/>
      <c r="Q628" s="19" t="s">
        <v>30</v>
      </c>
    </row>
    <row r="629" spans="1:17" ht="15" customHeight="1" x14ac:dyDescent="0.25">
      <c r="A629" s="33">
        <v>1</v>
      </c>
      <c r="B629" s="23" t="s">
        <v>423</v>
      </c>
      <c r="C629" s="23"/>
      <c r="D629" s="23"/>
      <c r="E629" s="20" t="s">
        <v>424</v>
      </c>
      <c r="F629" s="20"/>
      <c r="G629" s="20"/>
      <c r="H629" s="20" t="s">
        <v>425</v>
      </c>
      <c r="I629" s="20"/>
      <c r="J629" s="33">
        <v>1</v>
      </c>
      <c r="K629" s="33">
        <v>2</v>
      </c>
      <c r="L629" s="47"/>
      <c r="M629" s="47"/>
      <c r="N629" s="65"/>
      <c r="O629" s="49"/>
      <c r="P629" s="59"/>
      <c r="Q629" s="22"/>
    </row>
    <row r="630" spans="1:17" x14ac:dyDescent="0.25">
      <c r="A630" s="22"/>
      <c r="B630" s="20"/>
      <c r="C630" s="20"/>
      <c r="D630" s="20"/>
      <c r="E630" s="20"/>
      <c r="F630" s="20"/>
      <c r="G630" s="20"/>
      <c r="H630" s="20"/>
      <c r="I630" s="20"/>
      <c r="J630" s="22"/>
      <c r="K630" s="22"/>
      <c r="L630" s="22"/>
      <c r="M630" s="22"/>
      <c r="N630" s="33" t="s">
        <v>21</v>
      </c>
      <c r="O630" s="60"/>
      <c r="P630" s="60"/>
      <c r="Q630" s="22"/>
    </row>
    <row r="631" spans="1:17" x14ac:dyDescent="0.25">
      <c r="A631" s="34"/>
      <c r="B631" s="26"/>
      <c r="C631" s="26"/>
      <c r="D631" s="26"/>
      <c r="E631" s="26"/>
      <c r="F631" s="26"/>
      <c r="G631" s="26"/>
      <c r="H631" s="26"/>
      <c r="I631" s="26"/>
      <c r="J631" s="34"/>
      <c r="K631" s="34"/>
      <c r="L631" s="34"/>
      <c r="M631" s="34"/>
      <c r="N631" s="26"/>
      <c r="O631" s="37"/>
      <c r="P631" s="37"/>
      <c r="Q631" s="34"/>
    </row>
    <row r="632" spans="1:17" x14ac:dyDescent="0.25">
      <c r="A632" s="34"/>
      <c r="B632" s="26"/>
      <c r="C632" s="26"/>
      <c r="D632" s="26"/>
      <c r="E632" s="26"/>
      <c r="F632" s="26"/>
      <c r="G632" s="26"/>
      <c r="H632" s="26"/>
      <c r="I632" s="26"/>
      <c r="J632" s="34"/>
      <c r="K632" s="34"/>
      <c r="L632" s="34"/>
      <c r="M632" s="34"/>
      <c r="N632" s="26"/>
      <c r="O632" s="37"/>
      <c r="P632" s="37"/>
      <c r="Q632" s="34"/>
    </row>
    <row r="633" spans="1:17" x14ac:dyDescent="0.25">
      <c r="A633" s="22" t="s">
        <v>2</v>
      </c>
      <c r="B633" s="22"/>
      <c r="C633" s="51" t="s">
        <v>3</v>
      </c>
      <c r="D633" s="51"/>
      <c r="E633" s="51"/>
      <c r="F633" s="51"/>
      <c r="G633" s="51"/>
      <c r="H633" s="51"/>
      <c r="I633" s="51"/>
      <c r="J633" s="51"/>
      <c r="K633" s="51"/>
      <c r="L633" s="51"/>
      <c r="M633" s="51"/>
      <c r="N633" s="51"/>
      <c r="O633" s="51"/>
      <c r="P633" s="51"/>
      <c r="Q633" s="22"/>
    </row>
    <row r="634" spans="1:17" ht="15" customHeight="1" x14ac:dyDescent="0.25">
      <c r="A634" s="56">
        <v>73</v>
      </c>
      <c r="B634" s="57" t="s">
        <v>4</v>
      </c>
      <c r="C634" s="57"/>
      <c r="D634" s="57"/>
      <c r="E634" s="57" t="s">
        <v>5</v>
      </c>
      <c r="F634" s="57"/>
      <c r="G634" s="57"/>
      <c r="H634" s="57" t="s">
        <v>6</v>
      </c>
      <c r="I634" s="57"/>
      <c r="J634" s="25" t="s">
        <v>7</v>
      </c>
      <c r="K634" s="45" t="s">
        <v>8</v>
      </c>
      <c r="L634" s="58" t="s">
        <v>9</v>
      </c>
      <c r="M634" s="58"/>
      <c r="N634" s="58" t="s">
        <v>10</v>
      </c>
      <c r="O634" s="58" t="s">
        <v>11</v>
      </c>
      <c r="P634" s="58" t="s">
        <v>12</v>
      </c>
      <c r="Q634" s="19" t="s">
        <v>13</v>
      </c>
    </row>
    <row r="635" spans="1:17" x14ac:dyDescent="0.25">
      <c r="A635" s="19" t="s">
        <v>14</v>
      </c>
      <c r="B635" s="57"/>
      <c r="C635" s="57"/>
      <c r="D635" s="57"/>
      <c r="E635" s="57"/>
      <c r="F635" s="57"/>
      <c r="G635" s="57"/>
      <c r="H635" s="57"/>
      <c r="I635" s="57"/>
      <c r="J635" s="25"/>
      <c r="K635" s="45" t="s">
        <v>15</v>
      </c>
      <c r="L635" s="58"/>
      <c r="M635" s="58"/>
      <c r="N635" s="58"/>
      <c r="O635" s="58"/>
      <c r="P635" s="58"/>
      <c r="Q635" s="19" t="s">
        <v>30</v>
      </c>
    </row>
    <row r="636" spans="1:17" ht="15" customHeight="1" x14ac:dyDescent="0.25">
      <c r="A636" s="33">
        <v>1</v>
      </c>
      <c r="B636" s="23" t="s">
        <v>426</v>
      </c>
      <c r="C636" s="23"/>
      <c r="D636" s="23"/>
      <c r="E636" s="20" t="s">
        <v>427</v>
      </c>
      <c r="F636" s="20"/>
      <c r="G636" s="20"/>
      <c r="H636" s="20" t="s">
        <v>428</v>
      </c>
      <c r="I636" s="20"/>
      <c r="J636" s="33">
        <v>1</v>
      </c>
      <c r="K636" s="33">
        <v>2</v>
      </c>
      <c r="L636" s="47"/>
      <c r="M636" s="47"/>
      <c r="N636" s="65"/>
      <c r="O636" s="49"/>
      <c r="P636" s="59"/>
      <c r="Q636" s="22"/>
    </row>
    <row r="637" spans="1:17" x14ac:dyDescent="0.25">
      <c r="A637" s="22"/>
      <c r="B637" s="20"/>
      <c r="C637" s="20"/>
      <c r="D637" s="20"/>
      <c r="E637" s="20"/>
      <c r="F637" s="20"/>
      <c r="G637" s="20"/>
      <c r="H637" s="20"/>
      <c r="I637" s="20"/>
      <c r="J637" s="22"/>
      <c r="K637" s="22"/>
      <c r="L637" s="22"/>
      <c r="M637" s="22"/>
      <c r="N637" s="33" t="s">
        <v>21</v>
      </c>
      <c r="O637" s="60"/>
      <c r="P637" s="60"/>
      <c r="Q637" s="22"/>
    </row>
    <row r="638" spans="1:17" x14ac:dyDescent="0.25">
      <c r="A638" s="34"/>
      <c r="B638" s="26"/>
      <c r="C638" s="26"/>
      <c r="D638" s="26"/>
      <c r="E638" s="26"/>
      <c r="F638" s="26"/>
      <c r="G638" s="26"/>
      <c r="H638" s="26"/>
      <c r="I638" s="26"/>
      <c r="J638" s="34"/>
      <c r="K638" s="34"/>
      <c r="L638" s="34"/>
      <c r="M638" s="34"/>
      <c r="N638" s="26"/>
      <c r="O638" s="37"/>
      <c r="P638" s="37"/>
      <c r="Q638" s="34"/>
    </row>
    <row r="639" spans="1:17" x14ac:dyDescent="0.25">
      <c r="A639" s="34"/>
      <c r="B639" s="26"/>
      <c r="C639" s="26"/>
      <c r="D639" s="26"/>
      <c r="E639" s="26"/>
      <c r="F639" s="26"/>
      <c r="G639" s="26"/>
      <c r="H639" s="26"/>
      <c r="I639" s="26"/>
      <c r="J639" s="34"/>
      <c r="K639" s="34"/>
      <c r="L639" s="34"/>
      <c r="M639" s="34"/>
      <c r="N639" s="26"/>
      <c r="O639" s="37"/>
      <c r="P639" s="37"/>
      <c r="Q639" s="34"/>
    </row>
    <row r="640" spans="1:17" ht="15" customHeight="1" x14ac:dyDescent="0.25">
      <c r="A640" s="22" t="s">
        <v>2</v>
      </c>
      <c r="B640" s="22"/>
      <c r="C640" s="51" t="s">
        <v>3</v>
      </c>
      <c r="D640" s="51"/>
      <c r="E640" s="51"/>
      <c r="F640" s="51"/>
      <c r="G640" s="51"/>
      <c r="H640" s="51"/>
      <c r="I640" s="51"/>
      <c r="J640" s="51"/>
      <c r="K640" s="51"/>
      <c r="L640" s="51"/>
      <c r="M640" s="51"/>
      <c r="N640" s="51"/>
      <c r="O640" s="51"/>
      <c r="P640" s="51"/>
      <c r="Q640" s="22"/>
    </row>
    <row r="641" spans="1:17" ht="15" customHeight="1" x14ac:dyDescent="0.25">
      <c r="A641" s="56">
        <v>74</v>
      </c>
      <c r="B641" s="57" t="s">
        <v>4</v>
      </c>
      <c r="C641" s="57"/>
      <c r="D641" s="57"/>
      <c r="E641" s="57" t="s">
        <v>5</v>
      </c>
      <c r="F641" s="57"/>
      <c r="G641" s="57"/>
      <c r="H641" s="57" t="s">
        <v>6</v>
      </c>
      <c r="I641" s="57"/>
      <c r="J641" s="25" t="s">
        <v>7</v>
      </c>
      <c r="K641" s="45" t="s">
        <v>8</v>
      </c>
      <c r="L641" s="58" t="s">
        <v>9</v>
      </c>
      <c r="M641" s="58"/>
      <c r="N641" s="58" t="s">
        <v>10</v>
      </c>
      <c r="O641" s="58" t="s">
        <v>11</v>
      </c>
      <c r="P641" s="58" t="s">
        <v>12</v>
      </c>
      <c r="Q641" s="19" t="s">
        <v>13</v>
      </c>
    </row>
    <row r="642" spans="1:17" ht="15" customHeight="1" x14ac:dyDescent="0.25">
      <c r="A642" s="19" t="s">
        <v>14</v>
      </c>
      <c r="B642" s="57"/>
      <c r="C642" s="57"/>
      <c r="D642" s="57"/>
      <c r="E642" s="57"/>
      <c r="F642" s="57"/>
      <c r="G642" s="57"/>
      <c r="H642" s="57"/>
      <c r="I642" s="57"/>
      <c r="J642" s="25"/>
      <c r="K642" s="45" t="s">
        <v>15</v>
      </c>
      <c r="L642" s="58"/>
      <c r="M642" s="58"/>
      <c r="N642" s="58"/>
      <c r="O642" s="58"/>
      <c r="P642" s="58"/>
      <c r="Q642" s="19" t="s">
        <v>102</v>
      </c>
    </row>
    <row r="643" spans="1:17" ht="15" customHeight="1" x14ac:dyDescent="0.25">
      <c r="A643" s="33">
        <v>1</v>
      </c>
      <c r="B643" s="23" t="s">
        <v>429</v>
      </c>
      <c r="C643" s="23"/>
      <c r="D643" s="23"/>
      <c r="E643" s="20" t="s">
        <v>430</v>
      </c>
      <c r="F643" s="20"/>
      <c r="G643" s="20"/>
      <c r="H643" s="20" t="s">
        <v>431</v>
      </c>
      <c r="I643" s="20"/>
      <c r="J643" s="33">
        <v>1</v>
      </c>
      <c r="K643" s="33">
        <v>2</v>
      </c>
      <c r="L643" s="47"/>
      <c r="M643" s="47"/>
      <c r="N643" s="65"/>
      <c r="O643" s="49"/>
      <c r="P643" s="59"/>
      <c r="Q643" s="22"/>
    </row>
    <row r="644" spans="1:17" x14ac:dyDescent="0.25">
      <c r="A644" s="22"/>
      <c r="B644" s="20"/>
      <c r="C644" s="20"/>
      <c r="D644" s="20"/>
      <c r="E644" s="20"/>
      <c r="F644" s="20"/>
      <c r="G644" s="20"/>
      <c r="H644" s="20"/>
      <c r="I644" s="20"/>
      <c r="J644" s="22"/>
      <c r="K644" s="22"/>
      <c r="L644" s="22"/>
      <c r="M644" s="22"/>
      <c r="N644" s="33" t="s">
        <v>21</v>
      </c>
      <c r="O644" s="60"/>
      <c r="P644" s="60"/>
      <c r="Q644" s="28"/>
    </row>
    <row r="645" spans="1:17" x14ac:dyDescent="0.25">
      <c r="A645" s="34"/>
      <c r="B645" s="26"/>
      <c r="C645" s="26"/>
      <c r="D645" s="26"/>
      <c r="E645" s="26"/>
      <c r="F645" s="26"/>
      <c r="G645" s="26"/>
      <c r="H645" s="26"/>
      <c r="I645" s="26"/>
      <c r="J645" s="34"/>
      <c r="K645" s="34"/>
      <c r="L645" s="34"/>
      <c r="M645" s="34"/>
      <c r="N645" s="26"/>
      <c r="O645" s="37"/>
      <c r="P645" s="37"/>
      <c r="Q645" s="34"/>
    </row>
    <row r="646" spans="1:17" x14ac:dyDescent="0.25">
      <c r="A646" s="34"/>
      <c r="B646" s="26"/>
      <c r="C646" s="26"/>
      <c r="D646" s="26"/>
      <c r="E646" s="26"/>
      <c r="F646" s="26"/>
      <c r="G646" s="26"/>
      <c r="H646" s="26"/>
      <c r="I646" s="26"/>
      <c r="J646" s="34"/>
      <c r="K646" s="34"/>
      <c r="L646" s="34"/>
      <c r="M646" s="34"/>
      <c r="N646" s="26"/>
      <c r="O646" s="37"/>
      <c r="P646" s="37"/>
      <c r="Q646" s="34"/>
    </row>
    <row r="647" spans="1:17" x14ac:dyDescent="0.25">
      <c r="A647" s="22" t="s">
        <v>2</v>
      </c>
      <c r="B647" s="22"/>
      <c r="C647" s="51" t="s">
        <v>3</v>
      </c>
      <c r="D647" s="51"/>
      <c r="E647" s="51"/>
      <c r="F647" s="51"/>
      <c r="G647" s="51"/>
      <c r="H647" s="51"/>
      <c r="I647" s="51"/>
      <c r="J647" s="51"/>
      <c r="K647" s="51"/>
      <c r="L647" s="51"/>
      <c r="M647" s="51"/>
      <c r="N647" s="51"/>
      <c r="O647" s="51"/>
      <c r="P647" s="51"/>
      <c r="Q647" s="22"/>
    </row>
    <row r="648" spans="1:17" ht="15" customHeight="1" x14ac:dyDescent="0.25">
      <c r="A648" s="56">
        <v>75</v>
      </c>
      <c r="B648" s="57" t="s">
        <v>4</v>
      </c>
      <c r="C648" s="57"/>
      <c r="D648" s="57"/>
      <c r="E648" s="57" t="s">
        <v>5</v>
      </c>
      <c r="F648" s="57"/>
      <c r="G648" s="57"/>
      <c r="H648" s="57" t="s">
        <v>6</v>
      </c>
      <c r="I648" s="57"/>
      <c r="J648" s="25" t="s">
        <v>7</v>
      </c>
      <c r="K648" s="45" t="s">
        <v>8</v>
      </c>
      <c r="L648" s="58" t="s">
        <v>9</v>
      </c>
      <c r="M648" s="58"/>
      <c r="N648" s="58" t="s">
        <v>10</v>
      </c>
      <c r="O648" s="58" t="s">
        <v>11</v>
      </c>
      <c r="P648" s="58" t="s">
        <v>12</v>
      </c>
      <c r="Q648" s="19" t="s">
        <v>13</v>
      </c>
    </row>
    <row r="649" spans="1:17" x14ac:dyDescent="0.25">
      <c r="A649" s="19" t="s">
        <v>14</v>
      </c>
      <c r="B649" s="57"/>
      <c r="C649" s="57"/>
      <c r="D649" s="57"/>
      <c r="E649" s="57"/>
      <c r="F649" s="57"/>
      <c r="G649" s="57"/>
      <c r="H649" s="57"/>
      <c r="I649" s="57"/>
      <c r="J649" s="25"/>
      <c r="K649" s="45" t="s">
        <v>15</v>
      </c>
      <c r="L649" s="58"/>
      <c r="M649" s="58"/>
      <c r="N649" s="58"/>
      <c r="O649" s="58"/>
      <c r="P649" s="58"/>
      <c r="Q649" s="19" t="s">
        <v>102</v>
      </c>
    </row>
    <row r="650" spans="1:17" ht="15" customHeight="1" x14ac:dyDescent="0.25">
      <c r="A650" s="33">
        <v>1</v>
      </c>
      <c r="B650" s="23" t="s">
        <v>432</v>
      </c>
      <c r="C650" s="23"/>
      <c r="D650" s="23"/>
      <c r="E650" s="20" t="s">
        <v>433</v>
      </c>
      <c r="F650" s="20"/>
      <c r="G650" s="20"/>
      <c r="H650" s="20" t="s">
        <v>434</v>
      </c>
      <c r="I650" s="20"/>
      <c r="J650" s="33">
        <v>1</v>
      </c>
      <c r="K650" s="33">
        <v>2</v>
      </c>
      <c r="L650" s="47"/>
      <c r="M650" s="47"/>
      <c r="N650" s="48"/>
      <c r="O650" s="49"/>
      <c r="P650" s="59"/>
      <c r="Q650" s="18" t="s">
        <v>22</v>
      </c>
    </row>
    <row r="651" spans="1:17" x14ac:dyDescent="0.25">
      <c r="A651" s="22"/>
      <c r="B651" s="20"/>
      <c r="C651" s="20"/>
      <c r="D651" s="20"/>
      <c r="E651" s="20"/>
      <c r="F651" s="20"/>
      <c r="G651" s="20"/>
      <c r="H651" s="20"/>
      <c r="I651" s="20"/>
      <c r="J651" s="22"/>
      <c r="K651" s="22"/>
      <c r="L651" s="22"/>
      <c r="M651" s="22"/>
      <c r="N651" s="33" t="s">
        <v>21</v>
      </c>
      <c r="O651" s="60"/>
      <c r="P651" s="60"/>
      <c r="Q651" s="22"/>
    </row>
    <row r="652" spans="1:17" x14ac:dyDescent="0.25">
      <c r="A652" s="34"/>
      <c r="B652" s="26"/>
      <c r="C652" s="26"/>
      <c r="D652" s="26"/>
      <c r="E652" s="26"/>
      <c r="F652" s="26"/>
      <c r="G652" s="26"/>
      <c r="H652" s="26"/>
      <c r="I652" s="26"/>
      <c r="J652" s="34"/>
      <c r="K652" s="34"/>
      <c r="L652" s="34"/>
      <c r="M652" s="34"/>
      <c r="N652" s="26"/>
      <c r="O652" s="37"/>
      <c r="P652" s="37"/>
      <c r="Q652" s="34"/>
    </row>
    <row r="653" spans="1:17" x14ac:dyDescent="0.25">
      <c r="A653" s="34"/>
      <c r="B653" s="26"/>
      <c r="C653" s="26"/>
      <c r="D653" s="26"/>
      <c r="E653" s="26"/>
      <c r="F653" s="26"/>
      <c r="G653" s="26"/>
      <c r="H653" s="26"/>
      <c r="I653" s="26"/>
      <c r="J653" s="34"/>
      <c r="K653" s="34"/>
      <c r="L653" s="34"/>
      <c r="M653" s="34"/>
      <c r="N653" s="26"/>
      <c r="O653" s="37"/>
      <c r="P653" s="37"/>
      <c r="Q653" s="70"/>
    </row>
    <row r="654" spans="1:17" x14ac:dyDescent="0.25">
      <c r="A654" s="22" t="s">
        <v>2</v>
      </c>
      <c r="B654" s="51" t="s">
        <v>3</v>
      </c>
      <c r="C654" s="51"/>
      <c r="D654" s="51"/>
      <c r="E654" s="51"/>
      <c r="F654" s="51"/>
      <c r="G654" s="51"/>
      <c r="H654" s="51"/>
      <c r="I654" s="51"/>
      <c r="J654" s="51"/>
      <c r="K654" s="51"/>
      <c r="L654" s="51"/>
      <c r="M654" s="51"/>
      <c r="N654" s="51"/>
      <c r="O654" s="51"/>
      <c r="P654" s="51"/>
      <c r="Q654" s="22"/>
    </row>
    <row r="655" spans="1:17" ht="15" customHeight="1" x14ac:dyDescent="0.25">
      <c r="A655" s="56">
        <v>76</v>
      </c>
      <c r="B655" s="57" t="s">
        <v>4</v>
      </c>
      <c r="C655" s="57"/>
      <c r="D655" s="57"/>
      <c r="E655" s="57" t="s">
        <v>5</v>
      </c>
      <c r="F655" s="57"/>
      <c r="G655" s="57"/>
      <c r="H655" s="57" t="s">
        <v>6</v>
      </c>
      <c r="I655" s="57"/>
      <c r="J655" s="25" t="s">
        <v>7</v>
      </c>
      <c r="K655" s="45" t="s">
        <v>8</v>
      </c>
      <c r="L655" s="58" t="s">
        <v>9</v>
      </c>
      <c r="M655" s="58"/>
      <c r="N655" s="58" t="s">
        <v>10</v>
      </c>
      <c r="O655" s="58" t="s">
        <v>11</v>
      </c>
      <c r="P655" s="58" t="s">
        <v>12</v>
      </c>
      <c r="Q655" s="19" t="s">
        <v>13</v>
      </c>
    </row>
    <row r="656" spans="1:17" x14ac:dyDescent="0.25">
      <c r="A656" s="19" t="s">
        <v>14</v>
      </c>
      <c r="B656" s="57"/>
      <c r="C656" s="57"/>
      <c r="D656" s="57"/>
      <c r="E656" s="57"/>
      <c r="F656" s="57"/>
      <c r="G656" s="57"/>
      <c r="H656" s="57"/>
      <c r="I656" s="57"/>
      <c r="J656" s="25"/>
      <c r="K656" s="45" t="s">
        <v>15</v>
      </c>
      <c r="L656" s="58"/>
      <c r="M656" s="58"/>
      <c r="N656" s="58"/>
      <c r="O656" s="58"/>
      <c r="P656" s="58"/>
      <c r="Q656" s="19" t="s">
        <v>16</v>
      </c>
    </row>
    <row r="657" spans="1:17" ht="15" customHeight="1" x14ac:dyDescent="0.25">
      <c r="A657" s="33">
        <v>1</v>
      </c>
      <c r="B657" s="23" t="s">
        <v>435</v>
      </c>
      <c r="C657" s="23"/>
      <c r="D657" s="23"/>
      <c r="E657" s="20" t="s">
        <v>436</v>
      </c>
      <c r="F657" s="20"/>
      <c r="G657" s="20"/>
      <c r="H657" s="20" t="s">
        <v>437</v>
      </c>
      <c r="I657" s="20"/>
      <c r="J657" s="33">
        <v>1</v>
      </c>
      <c r="K657" s="33">
        <v>2</v>
      </c>
      <c r="L657" s="47"/>
      <c r="M657" s="47"/>
      <c r="N657" s="48"/>
      <c r="O657" s="49"/>
      <c r="P657" s="59"/>
      <c r="Q657" s="22" t="s">
        <v>22</v>
      </c>
    </row>
    <row r="658" spans="1:17" x14ac:dyDescent="0.25">
      <c r="A658" s="22"/>
      <c r="B658" s="20"/>
      <c r="C658" s="20"/>
      <c r="D658" s="20"/>
      <c r="E658" s="20"/>
      <c r="F658" s="20"/>
      <c r="G658" s="20"/>
      <c r="H658" s="20"/>
      <c r="I658" s="20"/>
      <c r="J658" s="22"/>
      <c r="K658" s="22"/>
      <c r="L658" s="22"/>
      <c r="M658" s="22"/>
      <c r="N658" s="33" t="s">
        <v>21</v>
      </c>
      <c r="O658" s="60"/>
      <c r="P658" s="60"/>
      <c r="Q658" s="18"/>
    </row>
    <row r="659" spans="1:17" x14ac:dyDescent="0.25">
      <c r="A659" s="34"/>
      <c r="B659" s="26"/>
      <c r="C659" s="26"/>
      <c r="D659" s="26"/>
      <c r="E659" s="26"/>
      <c r="F659" s="26"/>
      <c r="G659" s="26"/>
      <c r="H659" s="26"/>
      <c r="I659" s="26"/>
      <c r="J659" s="34"/>
      <c r="K659" s="34"/>
      <c r="L659" s="34"/>
      <c r="M659" s="34"/>
      <c r="N659" s="26"/>
      <c r="O659" s="37"/>
      <c r="P659" s="37"/>
      <c r="Q659" s="70"/>
    </row>
    <row r="660" spans="1:17" x14ac:dyDescent="0.25">
      <c r="A660" s="22" t="s">
        <v>2</v>
      </c>
      <c r="B660" s="51" t="s">
        <v>3</v>
      </c>
      <c r="C660" s="51"/>
      <c r="D660" s="51"/>
      <c r="E660" s="51"/>
      <c r="F660" s="51"/>
      <c r="G660" s="51"/>
      <c r="H660" s="51"/>
      <c r="I660" s="51"/>
      <c r="J660" s="51"/>
      <c r="K660" s="51"/>
      <c r="L660" s="51"/>
      <c r="M660" s="51"/>
      <c r="N660" s="51"/>
      <c r="O660" s="51"/>
      <c r="P660" s="51"/>
      <c r="Q660" s="22"/>
    </row>
    <row r="661" spans="1:17" ht="15" customHeight="1" x14ac:dyDescent="0.25">
      <c r="A661" s="56">
        <v>77</v>
      </c>
      <c r="B661" s="57" t="s">
        <v>4</v>
      </c>
      <c r="C661" s="57"/>
      <c r="D661" s="57"/>
      <c r="E661" s="57" t="s">
        <v>5</v>
      </c>
      <c r="F661" s="57"/>
      <c r="G661" s="57"/>
      <c r="H661" s="57" t="s">
        <v>6</v>
      </c>
      <c r="I661" s="57"/>
      <c r="J661" s="25" t="s">
        <v>7</v>
      </c>
      <c r="K661" s="45" t="s">
        <v>8</v>
      </c>
      <c r="L661" s="58" t="s">
        <v>9</v>
      </c>
      <c r="M661" s="58"/>
      <c r="N661" s="58" t="s">
        <v>10</v>
      </c>
      <c r="O661" s="58" t="s">
        <v>11</v>
      </c>
      <c r="P661" s="58" t="s">
        <v>12</v>
      </c>
      <c r="Q661" s="19" t="s">
        <v>13</v>
      </c>
    </row>
    <row r="662" spans="1:17" x14ac:dyDescent="0.25">
      <c r="A662" s="19" t="s">
        <v>14</v>
      </c>
      <c r="B662" s="57"/>
      <c r="C662" s="57"/>
      <c r="D662" s="57"/>
      <c r="E662" s="57"/>
      <c r="F662" s="57"/>
      <c r="G662" s="57"/>
      <c r="H662" s="57"/>
      <c r="I662" s="57"/>
      <c r="J662" s="25"/>
      <c r="K662" s="45" t="s">
        <v>15</v>
      </c>
      <c r="L662" s="58"/>
      <c r="M662" s="58"/>
      <c r="N662" s="58"/>
      <c r="O662" s="58"/>
      <c r="P662" s="58"/>
      <c r="Q662" s="19" t="s">
        <v>148</v>
      </c>
    </row>
    <row r="663" spans="1:17" ht="15" customHeight="1" x14ac:dyDescent="0.25">
      <c r="A663" s="33">
        <v>1</v>
      </c>
      <c r="B663" s="23" t="s">
        <v>438</v>
      </c>
      <c r="C663" s="23"/>
      <c r="D663" s="23"/>
      <c r="E663" s="20" t="s">
        <v>439</v>
      </c>
      <c r="F663" s="20"/>
      <c r="G663" s="20"/>
      <c r="H663" s="20" t="s">
        <v>440</v>
      </c>
      <c r="I663" s="20"/>
      <c r="J663" s="33">
        <v>1</v>
      </c>
      <c r="K663" s="33">
        <v>2</v>
      </c>
      <c r="L663" s="47"/>
      <c r="M663" s="47"/>
      <c r="N663" s="48"/>
      <c r="O663" s="49"/>
      <c r="P663" s="59"/>
      <c r="Q663" s="18" t="s">
        <v>22</v>
      </c>
    </row>
    <row r="664" spans="1:17" x14ac:dyDescent="0.25">
      <c r="A664" s="22"/>
      <c r="B664" s="20"/>
      <c r="C664" s="20"/>
      <c r="D664" s="20"/>
      <c r="E664" s="20"/>
      <c r="F664" s="20"/>
      <c r="G664" s="20"/>
      <c r="H664" s="20"/>
      <c r="I664" s="20"/>
      <c r="J664" s="22"/>
      <c r="K664" s="22"/>
      <c r="L664" s="22"/>
      <c r="M664" s="22"/>
      <c r="N664" s="33" t="s">
        <v>21</v>
      </c>
      <c r="O664" s="60"/>
      <c r="P664" s="60"/>
      <c r="Q664" s="18"/>
    </row>
    <row r="665" spans="1:17" x14ac:dyDescent="0.25">
      <c r="A665" s="34"/>
      <c r="B665" s="26"/>
      <c r="C665" s="26"/>
      <c r="D665" s="26"/>
      <c r="E665" s="26"/>
      <c r="F665" s="26"/>
      <c r="G665" s="26"/>
      <c r="H665" s="26"/>
      <c r="I665" s="26"/>
      <c r="J665" s="34"/>
      <c r="K665" s="34"/>
      <c r="L665" s="34"/>
      <c r="M665" s="34"/>
      <c r="N665" s="26"/>
      <c r="O665" s="37"/>
      <c r="P665" s="37"/>
      <c r="Q665" s="70"/>
    </row>
    <row r="666" spans="1:17" x14ac:dyDescent="0.25">
      <c r="A666" s="34"/>
      <c r="B666" s="26"/>
      <c r="C666" s="26"/>
      <c r="D666" s="26"/>
      <c r="E666" s="26"/>
      <c r="F666" s="26"/>
      <c r="G666" s="26"/>
      <c r="H666" s="26"/>
      <c r="I666" s="26"/>
      <c r="J666" s="34"/>
      <c r="K666" s="34"/>
      <c r="L666" s="34"/>
      <c r="M666" s="34"/>
      <c r="N666" s="26"/>
      <c r="O666" s="37"/>
      <c r="P666" s="37"/>
      <c r="Q666" s="70"/>
    </row>
    <row r="667" spans="1:17" x14ac:dyDescent="0.25">
      <c r="A667" s="22" t="s">
        <v>2</v>
      </c>
      <c r="B667" s="22"/>
      <c r="C667" s="51" t="s">
        <v>3</v>
      </c>
      <c r="D667" s="51"/>
      <c r="E667" s="51"/>
      <c r="F667" s="51"/>
      <c r="G667" s="51"/>
      <c r="H667" s="51"/>
      <c r="I667" s="51"/>
      <c r="J667" s="51"/>
      <c r="K667" s="51"/>
      <c r="L667" s="51"/>
      <c r="M667" s="51"/>
      <c r="N667" s="51"/>
      <c r="O667" s="51"/>
      <c r="P667" s="51"/>
      <c r="Q667" s="22"/>
    </row>
    <row r="668" spans="1:17" ht="15" customHeight="1" x14ac:dyDescent="0.25">
      <c r="A668" s="56">
        <v>78</v>
      </c>
      <c r="B668" s="57" t="s">
        <v>4</v>
      </c>
      <c r="C668" s="57"/>
      <c r="D668" s="57"/>
      <c r="E668" s="57" t="s">
        <v>5</v>
      </c>
      <c r="F668" s="57"/>
      <c r="G668" s="57"/>
      <c r="H668" s="57" t="s">
        <v>6</v>
      </c>
      <c r="I668" s="57"/>
      <c r="J668" s="25" t="s">
        <v>7</v>
      </c>
      <c r="K668" s="45" t="s">
        <v>8</v>
      </c>
      <c r="L668" s="58" t="s">
        <v>9</v>
      </c>
      <c r="M668" s="58"/>
      <c r="N668" s="58" t="s">
        <v>10</v>
      </c>
      <c r="O668" s="58" t="s">
        <v>11</v>
      </c>
      <c r="P668" s="58" t="s">
        <v>12</v>
      </c>
      <c r="Q668" s="19" t="s">
        <v>13</v>
      </c>
    </row>
    <row r="669" spans="1:17" x14ac:dyDescent="0.25">
      <c r="A669" s="19" t="s">
        <v>14</v>
      </c>
      <c r="B669" s="57"/>
      <c r="C669" s="57"/>
      <c r="D669" s="57"/>
      <c r="E669" s="57"/>
      <c r="F669" s="57"/>
      <c r="G669" s="57"/>
      <c r="H669" s="57"/>
      <c r="I669" s="57"/>
      <c r="J669" s="25"/>
      <c r="K669" s="45" t="s">
        <v>15</v>
      </c>
      <c r="L669" s="58"/>
      <c r="M669" s="58"/>
      <c r="N669" s="58"/>
      <c r="O669" s="58"/>
      <c r="P669" s="58"/>
      <c r="Q669" s="19" t="s">
        <v>16</v>
      </c>
    </row>
    <row r="670" spans="1:17" ht="15" customHeight="1" x14ac:dyDescent="0.25">
      <c r="A670" s="33">
        <v>1</v>
      </c>
      <c r="B670" s="23" t="s">
        <v>441</v>
      </c>
      <c r="C670" s="23"/>
      <c r="D670" s="23"/>
      <c r="E670" s="20" t="s">
        <v>442</v>
      </c>
      <c r="F670" s="20"/>
      <c r="G670" s="20"/>
      <c r="H670" s="20" t="s">
        <v>119</v>
      </c>
      <c r="I670" s="20"/>
      <c r="J670" s="33">
        <v>1</v>
      </c>
      <c r="K670" s="33">
        <v>2</v>
      </c>
      <c r="L670" s="47"/>
      <c r="M670" s="47"/>
      <c r="N670" s="48"/>
      <c r="O670" s="49"/>
      <c r="P670" s="59"/>
      <c r="Q670" s="18" t="s">
        <v>22</v>
      </c>
    </row>
    <row r="671" spans="1:17" ht="21" customHeight="1" x14ac:dyDescent="0.25">
      <c r="A671" s="33" t="s">
        <v>106</v>
      </c>
      <c r="B671" s="23" t="s">
        <v>443</v>
      </c>
      <c r="C671" s="23"/>
      <c r="D671" s="23"/>
      <c r="E671" s="20" t="s">
        <v>444</v>
      </c>
      <c r="F671" s="20"/>
      <c r="G671" s="20"/>
      <c r="H671" s="20" t="s">
        <v>119</v>
      </c>
      <c r="I671" s="20"/>
      <c r="J671" s="33">
        <v>1</v>
      </c>
      <c r="K671" s="33">
        <v>2</v>
      </c>
      <c r="L671" s="65"/>
      <c r="M671" s="33"/>
      <c r="N671" s="48"/>
      <c r="O671" s="49"/>
      <c r="P671" s="59"/>
      <c r="Q671" s="18"/>
    </row>
    <row r="672" spans="1:17" ht="28.5" customHeight="1" x14ac:dyDescent="0.25">
      <c r="A672" s="33">
        <v>3</v>
      </c>
      <c r="B672" s="23" t="s">
        <v>445</v>
      </c>
      <c r="C672" s="23"/>
      <c r="D672" s="23"/>
      <c r="E672" s="20" t="s">
        <v>446</v>
      </c>
      <c r="F672" s="20"/>
      <c r="G672" s="20"/>
      <c r="H672" s="20" t="s">
        <v>119</v>
      </c>
      <c r="I672" s="20"/>
      <c r="J672" s="33">
        <v>1</v>
      </c>
      <c r="K672" s="33">
        <v>2</v>
      </c>
      <c r="L672" s="65"/>
      <c r="M672" s="33"/>
      <c r="N672" s="48"/>
      <c r="O672" s="49"/>
      <c r="P672" s="59"/>
      <c r="Q672" s="18"/>
    </row>
    <row r="673" spans="1:17" x14ac:dyDescent="0.25">
      <c r="A673" s="22"/>
      <c r="B673" s="20"/>
      <c r="C673" s="20"/>
      <c r="D673" s="20"/>
      <c r="E673" s="20"/>
      <c r="F673" s="20"/>
      <c r="G673" s="20"/>
      <c r="H673" s="20"/>
      <c r="I673" s="20"/>
      <c r="J673" s="22"/>
      <c r="K673" s="22"/>
      <c r="L673" s="22"/>
      <c r="M673" s="22"/>
      <c r="N673" s="33" t="s">
        <v>21</v>
      </c>
      <c r="O673" s="60"/>
      <c r="P673" s="60"/>
      <c r="Q673" s="22"/>
    </row>
    <row r="674" spans="1:17" x14ac:dyDescent="0.25">
      <c r="A674" s="34"/>
      <c r="B674" s="26"/>
      <c r="C674" s="26"/>
      <c r="D674" s="26"/>
      <c r="E674" s="26"/>
      <c r="F674" s="26"/>
      <c r="G674" s="26"/>
      <c r="H674" s="26"/>
      <c r="I674" s="26"/>
      <c r="J674" s="34"/>
      <c r="K674" s="34"/>
      <c r="L674" s="34"/>
      <c r="M674" s="34"/>
      <c r="N674" s="26"/>
      <c r="O674" s="37"/>
      <c r="P674" s="37"/>
      <c r="Q674" s="34"/>
    </row>
    <row r="675" spans="1:17" x14ac:dyDescent="0.25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1:17" x14ac:dyDescent="0.25">
      <c r="A676" s="22" t="s">
        <v>2</v>
      </c>
      <c r="B676" s="22"/>
      <c r="C676" s="51" t="s">
        <v>3</v>
      </c>
      <c r="D676" s="51"/>
      <c r="E676" s="51"/>
      <c r="F676" s="51"/>
      <c r="G676" s="51"/>
      <c r="H676" s="51"/>
      <c r="I676" s="51"/>
      <c r="J676" s="51"/>
      <c r="K676" s="51"/>
      <c r="L676" s="51"/>
      <c r="M676" s="51"/>
      <c r="N676" s="51"/>
      <c r="O676" s="51"/>
      <c r="P676" s="51"/>
      <c r="Q676" s="22"/>
    </row>
    <row r="677" spans="1:17" ht="15" customHeight="1" x14ac:dyDescent="0.25">
      <c r="A677" s="56">
        <v>79</v>
      </c>
      <c r="B677" s="57" t="s">
        <v>4</v>
      </c>
      <c r="C677" s="57"/>
      <c r="D677" s="57"/>
      <c r="E677" s="57" t="s">
        <v>5</v>
      </c>
      <c r="F677" s="57"/>
      <c r="G677" s="57"/>
      <c r="H677" s="57" t="s">
        <v>6</v>
      </c>
      <c r="I677" s="57"/>
      <c r="J677" s="25" t="s">
        <v>7</v>
      </c>
      <c r="K677" s="45" t="s">
        <v>8</v>
      </c>
      <c r="L677" s="58" t="s">
        <v>9</v>
      </c>
      <c r="M677" s="58"/>
      <c r="N677" s="58" t="s">
        <v>10</v>
      </c>
      <c r="O677" s="58" t="s">
        <v>11</v>
      </c>
      <c r="P677" s="58" t="s">
        <v>12</v>
      </c>
      <c r="Q677" s="19" t="s">
        <v>13</v>
      </c>
    </row>
    <row r="678" spans="1:17" x14ac:dyDescent="0.25">
      <c r="A678" s="19" t="s">
        <v>14</v>
      </c>
      <c r="B678" s="57"/>
      <c r="C678" s="57"/>
      <c r="D678" s="57"/>
      <c r="E678" s="57"/>
      <c r="F678" s="57"/>
      <c r="G678" s="57"/>
      <c r="H678" s="57"/>
      <c r="I678" s="57"/>
      <c r="J678" s="25"/>
      <c r="K678" s="45" t="s">
        <v>15</v>
      </c>
      <c r="L678" s="58"/>
      <c r="M678" s="58"/>
      <c r="N678" s="58"/>
      <c r="O678" s="58"/>
      <c r="P678" s="58"/>
      <c r="Q678" s="19" t="s">
        <v>16</v>
      </c>
    </row>
    <row r="679" spans="1:17" ht="15" customHeight="1" x14ac:dyDescent="0.25">
      <c r="A679" s="33">
        <v>1</v>
      </c>
      <c r="B679" s="23" t="s">
        <v>447</v>
      </c>
      <c r="C679" s="23"/>
      <c r="D679" s="23"/>
      <c r="E679" s="20" t="s">
        <v>448</v>
      </c>
      <c r="F679" s="20"/>
      <c r="G679" s="20"/>
      <c r="H679" s="20" t="s">
        <v>449</v>
      </c>
      <c r="I679" s="20"/>
      <c r="J679" s="33">
        <v>1</v>
      </c>
      <c r="K679" s="33">
        <v>2</v>
      </c>
      <c r="L679" s="47"/>
      <c r="M679" s="47"/>
      <c r="N679" s="48"/>
      <c r="O679" s="49"/>
      <c r="P679" s="59"/>
      <c r="Q679" s="18" t="s">
        <v>22</v>
      </c>
    </row>
    <row r="680" spans="1:17" x14ac:dyDescent="0.25">
      <c r="A680" s="22"/>
      <c r="B680" s="20"/>
      <c r="C680" s="20"/>
      <c r="D680" s="20"/>
      <c r="E680" s="20"/>
      <c r="F680" s="20"/>
      <c r="G680" s="20"/>
      <c r="H680" s="20"/>
      <c r="I680" s="20"/>
      <c r="J680" s="22"/>
      <c r="K680" s="22"/>
      <c r="L680" s="22"/>
      <c r="M680" s="22"/>
      <c r="N680" s="33" t="s">
        <v>21</v>
      </c>
      <c r="O680" s="54"/>
      <c r="P680" s="60"/>
      <c r="Q680" s="22"/>
    </row>
    <row r="681" spans="1:17" x14ac:dyDescent="0.25">
      <c r="A681" s="34"/>
      <c r="B681" s="26"/>
      <c r="C681" s="26"/>
      <c r="D681" s="26"/>
      <c r="E681" s="26"/>
      <c r="F681" s="26"/>
      <c r="G681" s="26"/>
      <c r="H681" s="26"/>
      <c r="I681" s="26"/>
      <c r="J681" s="34"/>
      <c r="K681" s="34"/>
      <c r="L681" s="34"/>
      <c r="M681" s="34"/>
      <c r="N681" s="26"/>
      <c r="O681" s="73"/>
      <c r="P681" s="37"/>
      <c r="Q681" s="34"/>
    </row>
    <row r="682" spans="1:17" x14ac:dyDescent="0.25">
      <c r="A682" s="34"/>
      <c r="B682" s="26"/>
      <c r="C682" s="26"/>
      <c r="D682" s="26"/>
      <c r="E682" s="26"/>
      <c r="F682" s="26"/>
      <c r="G682" s="26"/>
      <c r="H682" s="26"/>
      <c r="I682" s="26"/>
      <c r="J682" s="34"/>
      <c r="K682" s="34"/>
      <c r="L682" s="34"/>
      <c r="M682" s="34"/>
      <c r="N682" s="26"/>
      <c r="O682" s="37"/>
      <c r="P682" s="37"/>
      <c r="Q682" s="34"/>
    </row>
    <row r="683" spans="1:17" x14ac:dyDescent="0.25">
      <c r="A683" s="22" t="s">
        <v>2</v>
      </c>
      <c r="B683" s="22"/>
      <c r="C683" s="51" t="s">
        <v>3</v>
      </c>
      <c r="D683" s="51"/>
      <c r="E683" s="51"/>
      <c r="F683" s="51"/>
      <c r="G683" s="51"/>
      <c r="H683" s="51"/>
      <c r="I683" s="51"/>
      <c r="J683" s="51"/>
      <c r="K683" s="51"/>
      <c r="L683" s="51"/>
      <c r="M683" s="51"/>
      <c r="N683" s="51"/>
      <c r="O683" s="51"/>
      <c r="P683" s="51"/>
      <c r="Q683" s="22"/>
    </row>
    <row r="684" spans="1:17" ht="15" customHeight="1" x14ac:dyDescent="0.25">
      <c r="A684" s="56">
        <v>80</v>
      </c>
      <c r="B684" s="57" t="s">
        <v>4</v>
      </c>
      <c r="C684" s="57"/>
      <c r="D684" s="57"/>
      <c r="E684" s="57" t="s">
        <v>5</v>
      </c>
      <c r="F684" s="57"/>
      <c r="G684" s="57"/>
      <c r="H684" s="57" t="s">
        <v>6</v>
      </c>
      <c r="I684" s="57"/>
      <c r="J684" s="25" t="s">
        <v>7</v>
      </c>
      <c r="K684" s="45" t="s">
        <v>8</v>
      </c>
      <c r="L684" s="58" t="s">
        <v>9</v>
      </c>
      <c r="M684" s="58"/>
      <c r="N684" s="58" t="s">
        <v>10</v>
      </c>
      <c r="O684" s="58" t="s">
        <v>11</v>
      </c>
      <c r="P684" s="58" t="s">
        <v>12</v>
      </c>
      <c r="Q684" s="19" t="s">
        <v>13</v>
      </c>
    </row>
    <row r="685" spans="1:17" x14ac:dyDescent="0.25">
      <c r="A685" s="19" t="s">
        <v>14</v>
      </c>
      <c r="B685" s="57"/>
      <c r="C685" s="57"/>
      <c r="D685" s="57"/>
      <c r="E685" s="57"/>
      <c r="F685" s="57"/>
      <c r="G685" s="57"/>
      <c r="H685" s="57"/>
      <c r="I685" s="57"/>
      <c r="J685" s="25"/>
      <c r="K685" s="45" t="s">
        <v>15</v>
      </c>
      <c r="L685" s="58"/>
      <c r="M685" s="58"/>
      <c r="N685" s="58"/>
      <c r="O685" s="58"/>
      <c r="P685" s="58"/>
      <c r="Q685" s="19" t="s">
        <v>16</v>
      </c>
    </row>
    <row r="686" spans="1:17" ht="15" customHeight="1" x14ac:dyDescent="0.25">
      <c r="A686" s="33">
        <v>1</v>
      </c>
      <c r="B686" s="23" t="s">
        <v>450</v>
      </c>
      <c r="C686" s="23"/>
      <c r="D686" s="23"/>
      <c r="E686" s="20" t="s">
        <v>451</v>
      </c>
      <c r="F686" s="20"/>
      <c r="G686" s="20"/>
      <c r="H686" s="20" t="s">
        <v>452</v>
      </c>
      <c r="I686" s="20"/>
      <c r="J686" s="33">
        <v>1</v>
      </c>
      <c r="K686" s="33">
        <v>2</v>
      </c>
      <c r="L686" s="47"/>
      <c r="M686" s="47"/>
      <c r="N686" s="48"/>
      <c r="O686" s="49"/>
      <c r="P686" s="59"/>
      <c r="Q686" s="18" t="s">
        <v>22</v>
      </c>
    </row>
    <row r="687" spans="1:17" x14ac:dyDescent="0.25">
      <c r="A687" s="22"/>
      <c r="B687" s="20"/>
      <c r="C687" s="20"/>
      <c r="D687" s="20"/>
      <c r="E687" s="20"/>
      <c r="F687" s="20"/>
      <c r="G687" s="20"/>
      <c r="H687" s="20"/>
      <c r="I687" s="20"/>
      <c r="J687" s="22"/>
      <c r="K687" s="22"/>
      <c r="L687" s="22"/>
      <c r="M687" s="22"/>
      <c r="N687" s="33" t="s">
        <v>21</v>
      </c>
      <c r="O687" s="60"/>
      <c r="P687" s="60"/>
      <c r="Q687" s="22"/>
    </row>
    <row r="688" spans="1:17" x14ac:dyDescent="0.25">
      <c r="A688" s="34"/>
      <c r="B688" s="26"/>
      <c r="C688" s="26"/>
      <c r="D688" s="26"/>
      <c r="E688" s="26"/>
      <c r="F688" s="26"/>
      <c r="G688" s="26"/>
      <c r="H688" s="26"/>
      <c r="I688" s="26"/>
      <c r="J688" s="34"/>
      <c r="K688" s="34"/>
      <c r="L688" s="34"/>
      <c r="M688" s="34"/>
      <c r="N688" s="26"/>
      <c r="O688" s="37"/>
      <c r="P688" s="37"/>
      <c r="Q688" s="34"/>
    </row>
    <row r="689" spans="1:19" x14ac:dyDescent="0.25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1:19" x14ac:dyDescent="0.25">
      <c r="A690" s="22" t="s">
        <v>2</v>
      </c>
      <c r="B690" s="51" t="s">
        <v>3</v>
      </c>
      <c r="C690" s="51"/>
      <c r="D690" s="51"/>
      <c r="E690" s="51"/>
      <c r="F690" s="51"/>
      <c r="G690" s="51"/>
      <c r="H690" s="51"/>
      <c r="I690" s="51"/>
      <c r="J690" s="51"/>
      <c r="K690" s="51"/>
      <c r="L690" s="51"/>
      <c r="M690" s="51"/>
      <c r="N690" s="51"/>
      <c r="O690" s="51"/>
      <c r="P690" s="51"/>
      <c r="Q690" s="22"/>
    </row>
    <row r="691" spans="1:19" ht="15" customHeight="1" x14ac:dyDescent="0.25">
      <c r="A691" s="56">
        <v>81</v>
      </c>
      <c r="B691" s="57" t="s">
        <v>4</v>
      </c>
      <c r="C691" s="57"/>
      <c r="D691" s="57"/>
      <c r="E691" s="57" t="s">
        <v>5</v>
      </c>
      <c r="F691" s="57"/>
      <c r="G691" s="57"/>
      <c r="H691" s="57" t="s">
        <v>6</v>
      </c>
      <c r="I691" s="57"/>
      <c r="J691" s="25" t="s">
        <v>7</v>
      </c>
      <c r="K691" s="45" t="s">
        <v>8</v>
      </c>
      <c r="L691" s="58" t="s">
        <v>9</v>
      </c>
      <c r="M691" s="58"/>
      <c r="N691" s="58" t="s">
        <v>10</v>
      </c>
      <c r="O691" s="58" t="s">
        <v>11</v>
      </c>
      <c r="P691" s="58" t="s">
        <v>12</v>
      </c>
      <c r="Q691" s="19" t="s">
        <v>13</v>
      </c>
    </row>
    <row r="692" spans="1:19" x14ac:dyDescent="0.25">
      <c r="A692" s="19" t="s">
        <v>14</v>
      </c>
      <c r="B692" s="57"/>
      <c r="C692" s="57"/>
      <c r="D692" s="57"/>
      <c r="E692" s="57"/>
      <c r="F692" s="57"/>
      <c r="G692" s="57"/>
      <c r="H692" s="57"/>
      <c r="I692" s="57"/>
      <c r="J692" s="25"/>
      <c r="K692" s="45" t="s">
        <v>15</v>
      </c>
      <c r="L692" s="58"/>
      <c r="M692" s="58"/>
      <c r="N692" s="58"/>
      <c r="O692" s="58"/>
      <c r="P692" s="58"/>
      <c r="Q692" s="19" t="s">
        <v>30</v>
      </c>
      <c r="S692" s="7"/>
    </row>
    <row r="693" spans="1:19" ht="15" customHeight="1" x14ac:dyDescent="0.25">
      <c r="A693" s="33">
        <v>1</v>
      </c>
      <c r="B693" s="23" t="s">
        <v>453</v>
      </c>
      <c r="C693" s="23"/>
      <c r="D693" s="23"/>
      <c r="E693" s="20" t="s">
        <v>454</v>
      </c>
      <c r="F693" s="20"/>
      <c r="G693" s="20"/>
      <c r="H693" s="20" t="s">
        <v>455</v>
      </c>
      <c r="I693" s="20"/>
      <c r="J693" s="33">
        <v>1</v>
      </c>
      <c r="K693" s="33">
        <v>2</v>
      </c>
      <c r="L693" s="47"/>
      <c r="M693" s="47"/>
      <c r="N693" s="48"/>
      <c r="O693" s="49"/>
      <c r="P693" s="59"/>
      <c r="Q693" s="22"/>
    </row>
    <row r="694" spans="1:19" x14ac:dyDescent="0.25">
      <c r="A694" s="22"/>
      <c r="B694" s="20"/>
      <c r="C694" s="20"/>
      <c r="D694" s="20"/>
      <c r="E694" s="20"/>
      <c r="F694" s="20"/>
      <c r="G694" s="20"/>
      <c r="H694" s="20"/>
      <c r="I694" s="20"/>
      <c r="J694" s="22"/>
      <c r="K694" s="22"/>
      <c r="L694" s="22"/>
      <c r="M694" s="22"/>
      <c r="N694" s="33" t="s">
        <v>21</v>
      </c>
      <c r="O694" s="60"/>
      <c r="P694" s="60"/>
      <c r="Q694" s="18"/>
    </row>
    <row r="695" spans="1:19" x14ac:dyDescent="0.25">
      <c r="A695" s="34"/>
      <c r="B695" s="26"/>
      <c r="C695" s="26"/>
      <c r="D695" s="26"/>
      <c r="E695" s="26"/>
      <c r="F695" s="26"/>
      <c r="G695" s="26"/>
      <c r="H695" s="26"/>
      <c r="I695" s="26"/>
      <c r="J695" s="34"/>
      <c r="K695" s="34"/>
      <c r="L695" s="34"/>
      <c r="M695" s="34"/>
      <c r="N695" s="26"/>
      <c r="O695" s="37"/>
      <c r="P695" s="37"/>
      <c r="Q695" s="70"/>
    </row>
    <row r="696" spans="1:19" x14ac:dyDescent="0.25">
      <c r="A696" s="34"/>
      <c r="B696" s="26"/>
      <c r="C696" s="26"/>
      <c r="D696" s="26"/>
      <c r="E696" s="26"/>
      <c r="F696" s="26"/>
      <c r="G696" s="26"/>
      <c r="H696" s="26"/>
      <c r="I696" s="26"/>
      <c r="J696" s="34"/>
      <c r="K696" s="34"/>
      <c r="L696" s="34"/>
      <c r="M696" s="34"/>
      <c r="N696" s="26"/>
      <c r="O696" s="37"/>
      <c r="P696" s="37"/>
      <c r="Q696" s="70"/>
    </row>
    <row r="697" spans="1:19" x14ac:dyDescent="0.25">
      <c r="A697" s="22" t="s">
        <v>2</v>
      </c>
      <c r="B697" s="51" t="s">
        <v>3</v>
      </c>
      <c r="C697" s="51"/>
      <c r="D697" s="51"/>
      <c r="E697" s="51"/>
      <c r="F697" s="51"/>
      <c r="G697" s="51"/>
      <c r="H697" s="51"/>
      <c r="I697" s="51"/>
      <c r="J697" s="51"/>
      <c r="K697" s="51"/>
      <c r="L697" s="51"/>
      <c r="M697" s="51"/>
      <c r="N697" s="51"/>
      <c r="O697" s="51"/>
      <c r="P697" s="51"/>
      <c r="Q697" s="22"/>
    </row>
    <row r="698" spans="1:19" ht="15" customHeight="1" x14ac:dyDescent="0.25">
      <c r="A698" s="56">
        <v>82</v>
      </c>
      <c r="B698" s="57" t="s">
        <v>4</v>
      </c>
      <c r="C698" s="57"/>
      <c r="D698" s="57"/>
      <c r="E698" s="57" t="s">
        <v>5</v>
      </c>
      <c r="F698" s="57"/>
      <c r="G698" s="57"/>
      <c r="H698" s="57" t="s">
        <v>6</v>
      </c>
      <c r="I698" s="57"/>
      <c r="J698" s="25" t="s">
        <v>7</v>
      </c>
      <c r="K698" s="45" t="s">
        <v>8</v>
      </c>
      <c r="L698" s="58" t="s">
        <v>9</v>
      </c>
      <c r="M698" s="58"/>
      <c r="N698" s="58" t="s">
        <v>10</v>
      </c>
      <c r="O698" s="58" t="s">
        <v>11</v>
      </c>
      <c r="P698" s="58" t="s">
        <v>12</v>
      </c>
      <c r="Q698" s="19" t="s">
        <v>13</v>
      </c>
    </row>
    <row r="699" spans="1:19" x14ac:dyDescent="0.25">
      <c r="A699" s="19" t="s">
        <v>14</v>
      </c>
      <c r="B699" s="57"/>
      <c r="C699" s="57"/>
      <c r="D699" s="57"/>
      <c r="E699" s="57"/>
      <c r="F699" s="57"/>
      <c r="G699" s="57"/>
      <c r="H699" s="57"/>
      <c r="I699" s="57"/>
      <c r="J699" s="25"/>
      <c r="K699" s="45" t="s">
        <v>15</v>
      </c>
      <c r="L699" s="58"/>
      <c r="M699" s="58"/>
      <c r="N699" s="58"/>
      <c r="O699" s="58"/>
      <c r="P699" s="58"/>
      <c r="Q699" s="19" t="s">
        <v>34</v>
      </c>
    </row>
    <row r="700" spans="1:19" ht="15" customHeight="1" x14ac:dyDescent="0.25">
      <c r="A700" s="33">
        <v>1</v>
      </c>
      <c r="B700" s="23" t="s">
        <v>456</v>
      </c>
      <c r="C700" s="23"/>
      <c r="D700" s="23"/>
      <c r="E700" s="20" t="s">
        <v>457</v>
      </c>
      <c r="F700" s="20"/>
      <c r="G700" s="20"/>
      <c r="H700" s="20" t="s">
        <v>458</v>
      </c>
      <c r="I700" s="20"/>
      <c r="J700" s="33">
        <v>1</v>
      </c>
      <c r="K700" s="33">
        <v>2</v>
      </c>
      <c r="L700" s="47"/>
      <c r="M700" s="47"/>
      <c r="N700" s="48"/>
      <c r="O700" s="49"/>
      <c r="P700" s="59"/>
      <c r="Q700" s="22" t="s">
        <v>22</v>
      </c>
    </row>
    <row r="701" spans="1:19" ht="15" customHeight="1" x14ac:dyDescent="0.25">
      <c r="A701" s="33" t="s">
        <v>106</v>
      </c>
      <c r="B701" s="23" t="s">
        <v>459</v>
      </c>
      <c r="C701" s="23"/>
      <c r="D701" s="23"/>
      <c r="E701" s="20" t="s">
        <v>460</v>
      </c>
      <c r="F701" s="20"/>
      <c r="G701" s="20"/>
      <c r="H701" s="20"/>
      <c r="I701" s="20"/>
      <c r="J701" s="33">
        <v>1</v>
      </c>
      <c r="K701" s="33">
        <v>2</v>
      </c>
      <c r="L701" s="65"/>
      <c r="M701" s="33"/>
      <c r="N701" s="48"/>
      <c r="O701" s="49"/>
      <c r="P701" s="59"/>
      <c r="Q701" s="22"/>
    </row>
    <row r="702" spans="1:19" x14ac:dyDescent="0.25">
      <c r="A702" s="22"/>
      <c r="B702" s="20"/>
      <c r="C702" s="20"/>
      <c r="D702" s="20"/>
      <c r="E702" s="20"/>
      <c r="F702" s="20"/>
      <c r="G702" s="20"/>
      <c r="H702" s="20"/>
      <c r="I702" s="20"/>
      <c r="J702" s="22"/>
      <c r="K702" s="22"/>
      <c r="L702" s="22"/>
      <c r="M702" s="22"/>
      <c r="N702" s="33" t="s">
        <v>21</v>
      </c>
      <c r="O702" s="60"/>
      <c r="P702" s="60"/>
      <c r="Q702" s="18"/>
    </row>
    <row r="703" spans="1:19" x14ac:dyDescent="0.25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1:19" x14ac:dyDescent="0.25">
      <c r="A704" s="22" t="s">
        <v>2</v>
      </c>
      <c r="B704" s="22"/>
      <c r="C704" s="51" t="s">
        <v>3</v>
      </c>
      <c r="D704" s="51"/>
      <c r="E704" s="51"/>
      <c r="F704" s="51"/>
      <c r="G704" s="51"/>
      <c r="H704" s="51"/>
      <c r="I704" s="51"/>
      <c r="J704" s="51"/>
      <c r="K704" s="51"/>
      <c r="L704" s="51"/>
      <c r="M704" s="51"/>
      <c r="N704" s="51"/>
      <c r="O704" s="51"/>
      <c r="P704" s="51"/>
      <c r="Q704" s="22"/>
    </row>
    <row r="705" spans="1:17" ht="15" customHeight="1" x14ac:dyDescent="0.25">
      <c r="A705" s="56">
        <v>83</v>
      </c>
      <c r="B705" s="57" t="s">
        <v>4</v>
      </c>
      <c r="C705" s="57"/>
      <c r="D705" s="57"/>
      <c r="E705" s="57" t="s">
        <v>5</v>
      </c>
      <c r="F705" s="57"/>
      <c r="G705" s="57"/>
      <c r="H705" s="57" t="s">
        <v>6</v>
      </c>
      <c r="I705" s="57"/>
      <c r="J705" s="25" t="s">
        <v>7</v>
      </c>
      <c r="K705" s="45" t="s">
        <v>8</v>
      </c>
      <c r="L705" s="58" t="s">
        <v>9</v>
      </c>
      <c r="M705" s="58"/>
      <c r="N705" s="58" t="s">
        <v>10</v>
      </c>
      <c r="O705" s="58" t="s">
        <v>11</v>
      </c>
      <c r="P705" s="58" t="s">
        <v>12</v>
      </c>
      <c r="Q705" s="19" t="s">
        <v>13</v>
      </c>
    </row>
    <row r="706" spans="1:17" x14ac:dyDescent="0.25">
      <c r="A706" s="19" t="s">
        <v>14</v>
      </c>
      <c r="B706" s="57"/>
      <c r="C706" s="57"/>
      <c r="D706" s="57"/>
      <c r="E706" s="57"/>
      <c r="F706" s="57"/>
      <c r="G706" s="57"/>
      <c r="H706" s="57"/>
      <c r="I706" s="57"/>
      <c r="J706" s="25"/>
      <c r="K706" s="45" t="s">
        <v>15</v>
      </c>
      <c r="L706" s="58"/>
      <c r="M706" s="58"/>
      <c r="N706" s="58"/>
      <c r="O706" s="58"/>
      <c r="P706" s="58"/>
      <c r="Q706" s="19" t="s">
        <v>34</v>
      </c>
    </row>
    <row r="707" spans="1:17" ht="15" customHeight="1" x14ac:dyDescent="0.25">
      <c r="A707" s="33">
        <v>1</v>
      </c>
      <c r="B707" s="23" t="s">
        <v>461</v>
      </c>
      <c r="C707" s="23"/>
      <c r="D707" s="23"/>
      <c r="E707" s="20" t="s">
        <v>462</v>
      </c>
      <c r="F707" s="20"/>
      <c r="G707" s="20"/>
      <c r="H707" s="20" t="s">
        <v>463</v>
      </c>
      <c r="I707" s="20"/>
      <c r="J707" s="33">
        <v>3</v>
      </c>
      <c r="K707" s="33">
        <v>2</v>
      </c>
      <c r="L707" s="47"/>
      <c r="M707" s="47"/>
      <c r="N707" s="65"/>
      <c r="O707" s="21"/>
      <c r="P707" s="21"/>
      <c r="Q707" s="22"/>
    </row>
    <row r="708" spans="1:17" ht="15" customHeight="1" x14ac:dyDescent="0.25">
      <c r="A708" s="33">
        <v>2</v>
      </c>
      <c r="B708" s="130" t="s">
        <v>464</v>
      </c>
      <c r="C708" s="130"/>
      <c r="D708" s="130"/>
      <c r="E708" s="131" t="s">
        <v>465</v>
      </c>
      <c r="F708" s="131"/>
      <c r="G708" s="131"/>
      <c r="H708" s="131" t="s">
        <v>466</v>
      </c>
      <c r="I708" s="131"/>
      <c r="J708" s="132">
        <v>7</v>
      </c>
      <c r="K708" s="33">
        <v>2</v>
      </c>
      <c r="L708" s="47"/>
      <c r="M708" s="47"/>
      <c r="N708" s="65"/>
      <c r="O708" s="21"/>
      <c r="P708" s="21"/>
      <c r="Q708" s="22"/>
    </row>
    <row r="709" spans="1:17" ht="15" customHeight="1" x14ac:dyDescent="0.25">
      <c r="A709" s="33">
        <v>3</v>
      </c>
      <c r="B709" s="23" t="s">
        <v>464</v>
      </c>
      <c r="C709" s="23"/>
      <c r="D709" s="23"/>
      <c r="E709" s="20" t="s">
        <v>467</v>
      </c>
      <c r="F709" s="20"/>
      <c r="G709" s="20"/>
      <c r="H709" s="20" t="s">
        <v>466</v>
      </c>
      <c r="I709" s="20"/>
      <c r="J709" s="33">
        <v>12</v>
      </c>
      <c r="K709" s="33">
        <v>2</v>
      </c>
      <c r="L709" s="47"/>
      <c r="M709" s="47"/>
      <c r="N709" s="65"/>
      <c r="O709" s="21"/>
      <c r="P709" s="21"/>
      <c r="Q709" s="22"/>
    </row>
    <row r="710" spans="1:17" ht="15" customHeight="1" x14ac:dyDescent="0.25">
      <c r="A710" s="33">
        <v>4</v>
      </c>
      <c r="B710" s="23" t="s">
        <v>464</v>
      </c>
      <c r="C710" s="23"/>
      <c r="D710" s="23"/>
      <c r="E710" s="20" t="s">
        <v>468</v>
      </c>
      <c r="F710" s="20"/>
      <c r="G710" s="20"/>
      <c r="H710" s="20" t="s">
        <v>41</v>
      </c>
      <c r="I710" s="20"/>
      <c r="J710" s="33">
        <v>2</v>
      </c>
      <c r="K710" s="33">
        <v>2</v>
      </c>
      <c r="L710" s="47"/>
      <c r="M710" s="47"/>
      <c r="N710" s="65"/>
      <c r="O710" s="21"/>
      <c r="P710" s="21"/>
      <c r="Q710" s="22"/>
    </row>
    <row r="711" spans="1:17" ht="15" customHeight="1" x14ac:dyDescent="0.25">
      <c r="A711" s="33">
        <v>5</v>
      </c>
      <c r="B711" s="23" t="s">
        <v>464</v>
      </c>
      <c r="C711" s="23"/>
      <c r="D711" s="23"/>
      <c r="E711" s="20" t="s">
        <v>469</v>
      </c>
      <c r="F711" s="20"/>
      <c r="G711" s="20"/>
      <c r="H711" s="20" t="s">
        <v>470</v>
      </c>
      <c r="I711" s="20"/>
      <c r="J711" s="33">
        <v>2</v>
      </c>
      <c r="K711" s="33">
        <v>2</v>
      </c>
      <c r="L711" s="47"/>
      <c r="M711" s="47"/>
      <c r="N711" s="65"/>
      <c r="O711" s="21"/>
      <c r="P711" s="21"/>
      <c r="Q711" s="22"/>
    </row>
    <row r="712" spans="1:17" x14ac:dyDescent="0.25">
      <c r="A712" s="33">
        <v>6</v>
      </c>
      <c r="B712" s="20" t="s">
        <v>471</v>
      </c>
      <c r="C712" s="20"/>
      <c r="D712" s="20"/>
      <c r="E712" s="20" t="s">
        <v>472</v>
      </c>
      <c r="F712" s="20"/>
      <c r="G712" s="20"/>
      <c r="H712" s="20" t="s">
        <v>473</v>
      </c>
      <c r="I712" s="20"/>
      <c r="J712" s="85">
        <v>4</v>
      </c>
      <c r="K712" s="33">
        <v>2</v>
      </c>
      <c r="L712" s="47"/>
      <c r="M712" s="47"/>
      <c r="N712" s="65"/>
      <c r="O712" s="86"/>
      <c r="P712" s="86"/>
      <c r="Q712" s="22"/>
    </row>
    <row r="713" spans="1:17" x14ac:dyDescent="0.25">
      <c r="A713" s="33">
        <v>7</v>
      </c>
      <c r="B713" s="20" t="s">
        <v>471</v>
      </c>
      <c r="C713" s="20"/>
      <c r="D713" s="20"/>
      <c r="E713" s="20" t="s">
        <v>474</v>
      </c>
      <c r="F713" s="20"/>
      <c r="G713" s="20"/>
      <c r="H713" s="20" t="s">
        <v>473</v>
      </c>
      <c r="I713" s="20"/>
      <c r="J713" s="85">
        <v>30</v>
      </c>
      <c r="K713" s="33">
        <v>2</v>
      </c>
      <c r="L713" s="47"/>
      <c r="M713" s="47"/>
      <c r="N713" s="65"/>
      <c r="O713" s="86"/>
      <c r="P713" s="86"/>
      <c r="Q713" s="22"/>
    </row>
    <row r="714" spans="1:17" x14ac:dyDescent="0.25">
      <c r="A714" s="33">
        <v>8</v>
      </c>
      <c r="B714" s="20" t="s">
        <v>471</v>
      </c>
      <c r="C714" s="20"/>
      <c r="D714" s="20"/>
      <c r="E714" s="20" t="s">
        <v>475</v>
      </c>
      <c r="F714" s="20"/>
      <c r="G714" s="20"/>
      <c r="H714" s="20" t="s">
        <v>473</v>
      </c>
      <c r="I714" s="20"/>
      <c r="J714" s="85">
        <v>2</v>
      </c>
      <c r="K714" s="33">
        <v>2</v>
      </c>
      <c r="L714" s="47"/>
      <c r="M714" s="47"/>
      <c r="N714" s="65"/>
      <c r="O714" s="21"/>
      <c r="P714" s="21"/>
      <c r="Q714" s="22"/>
    </row>
    <row r="715" spans="1:17" x14ac:dyDescent="0.25">
      <c r="A715" s="33">
        <v>9</v>
      </c>
      <c r="B715" s="20" t="s">
        <v>471</v>
      </c>
      <c r="C715" s="20"/>
      <c r="D715" s="20"/>
      <c r="E715" s="20" t="s">
        <v>476</v>
      </c>
      <c r="F715" s="20"/>
      <c r="G715" s="20"/>
      <c r="H715" s="20" t="s">
        <v>473</v>
      </c>
      <c r="I715" s="20"/>
      <c r="J715" s="85">
        <v>4</v>
      </c>
      <c r="K715" s="33">
        <v>2</v>
      </c>
      <c r="L715" s="47"/>
      <c r="M715" s="47"/>
      <c r="N715" s="65"/>
      <c r="O715" s="86"/>
      <c r="P715" s="86"/>
      <c r="Q715" s="22"/>
    </row>
    <row r="716" spans="1:17" x14ac:dyDescent="0.25">
      <c r="A716" s="33">
        <v>10</v>
      </c>
      <c r="B716" s="20" t="s">
        <v>471</v>
      </c>
      <c r="C716" s="20"/>
      <c r="D716" s="20"/>
      <c r="E716" s="20" t="s">
        <v>477</v>
      </c>
      <c r="F716" s="20"/>
      <c r="G716" s="20"/>
      <c r="H716" s="20" t="s">
        <v>473</v>
      </c>
      <c r="I716" s="20"/>
      <c r="J716" s="85">
        <v>3</v>
      </c>
      <c r="K716" s="33">
        <v>2</v>
      </c>
      <c r="L716" s="47"/>
      <c r="M716" s="47"/>
      <c r="N716" s="65"/>
      <c r="O716" s="86"/>
      <c r="P716" s="86"/>
      <c r="Q716" s="22"/>
    </row>
    <row r="717" spans="1:17" x14ac:dyDescent="0.25">
      <c r="A717" s="33">
        <v>11</v>
      </c>
      <c r="B717" s="20" t="s">
        <v>471</v>
      </c>
      <c r="C717" s="20"/>
      <c r="D717" s="20"/>
      <c r="E717" s="20" t="s">
        <v>478</v>
      </c>
      <c r="F717" s="20"/>
      <c r="G717" s="20"/>
      <c r="H717" s="20" t="s">
        <v>473</v>
      </c>
      <c r="I717" s="20"/>
      <c r="J717" s="85">
        <v>11</v>
      </c>
      <c r="K717" s="33">
        <v>2</v>
      </c>
      <c r="L717" s="47"/>
      <c r="M717" s="47"/>
      <c r="N717" s="65"/>
      <c r="O717" s="86"/>
      <c r="P717" s="86"/>
      <c r="Q717" s="22"/>
    </row>
    <row r="718" spans="1:17" x14ac:dyDescent="0.25">
      <c r="A718" s="33">
        <v>12</v>
      </c>
      <c r="B718" s="20" t="s">
        <v>471</v>
      </c>
      <c r="C718" s="20"/>
      <c r="D718" s="20"/>
      <c r="E718" s="20" t="s">
        <v>479</v>
      </c>
      <c r="F718" s="20"/>
      <c r="G718" s="20"/>
      <c r="H718" s="20" t="s">
        <v>473</v>
      </c>
      <c r="I718" s="20"/>
      <c r="J718" s="85">
        <v>15</v>
      </c>
      <c r="K718" s="33">
        <v>2</v>
      </c>
      <c r="L718" s="47"/>
      <c r="M718" s="47"/>
      <c r="N718" s="65"/>
      <c r="O718" s="86"/>
      <c r="P718" s="86"/>
      <c r="Q718" s="22"/>
    </row>
    <row r="719" spans="1:17" x14ac:dyDescent="0.25">
      <c r="A719" s="33">
        <v>13</v>
      </c>
      <c r="B719" s="20" t="s">
        <v>471</v>
      </c>
      <c r="C719" s="20"/>
      <c r="D719" s="20"/>
      <c r="E719" s="20" t="s">
        <v>480</v>
      </c>
      <c r="F719" s="20"/>
      <c r="G719" s="20"/>
      <c r="H719" s="20" t="s">
        <v>473</v>
      </c>
      <c r="I719" s="20"/>
      <c r="J719" s="85">
        <v>8</v>
      </c>
      <c r="K719" s="33">
        <v>2</v>
      </c>
      <c r="L719" s="47"/>
      <c r="M719" s="47"/>
      <c r="N719" s="65"/>
      <c r="O719" s="65"/>
      <c r="P719" s="21"/>
      <c r="Q719" s="22"/>
    </row>
    <row r="720" spans="1:17" x14ac:dyDescent="0.25">
      <c r="A720" s="33">
        <v>14</v>
      </c>
      <c r="B720" s="20" t="s">
        <v>471</v>
      </c>
      <c r="C720" s="20"/>
      <c r="D720" s="20"/>
      <c r="E720" s="20" t="s">
        <v>481</v>
      </c>
      <c r="F720" s="20"/>
      <c r="G720" s="20"/>
      <c r="H720" s="20" t="s">
        <v>473</v>
      </c>
      <c r="I720" s="20"/>
      <c r="J720" s="85">
        <v>10</v>
      </c>
      <c r="K720" s="33">
        <v>2</v>
      </c>
      <c r="L720" s="47"/>
      <c r="M720" s="47"/>
      <c r="N720" s="65"/>
      <c r="O720" s="86"/>
      <c r="P720" s="86"/>
      <c r="Q720" s="22"/>
    </row>
    <row r="721" spans="1:17" ht="15" customHeight="1" x14ac:dyDescent="0.25">
      <c r="A721" s="33">
        <v>15</v>
      </c>
      <c r="B721" s="23" t="s">
        <v>464</v>
      </c>
      <c r="C721" s="23"/>
      <c r="D721" s="23"/>
      <c r="E721" s="20" t="s">
        <v>482</v>
      </c>
      <c r="F721" s="20"/>
      <c r="G721" s="20"/>
      <c r="H721" s="20" t="s">
        <v>483</v>
      </c>
      <c r="I721" s="20"/>
      <c r="J721" s="33">
        <v>1</v>
      </c>
      <c r="K721" s="33">
        <v>2</v>
      </c>
      <c r="L721" s="47"/>
      <c r="M721" s="47"/>
      <c r="N721" s="65"/>
      <c r="O721" s="65"/>
      <c r="P721" s="21"/>
      <c r="Q721" s="22"/>
    </row>
    <row r="722" spans="1:17" ht="15" customHeight="1" x14ac:dyDescent="0.25">
      <c r="A722" s="33">
        <v>16</v>
      </c>
      <c r="B722" s="23" t="s">
        <v>464</v>
      </c>
      <c r="C722" s="23"/>
      <c r="D722" s="23"/>
      <c r="E722" s="20" t="s">
        <v>484</v>
      </c>
      <c r="F722" s="20"/>
      <c r="G722" s="20"/>
      <c r="H722" s="20" t="s">
        <v>485</v>
      </c>
      <c r="I722" s="20"/>
      <c r="J722" s="33">
        <v>9</v>
      </c>
      <c r="K722" s="33">
        <v>2</v>
      </c>
      <c r="L722" s="47"/>
      <c r="M722" s="47"/>
      <c r="N722" s="65"/>
      <c r="O722" s="21"/>
      <c r="P722" s="21"/>
      <c r="Q722" s="22"/>
    </row>
    <row r="723" spans="1:17" x14ac:dyDescent="0.25">
      <c r="A723" s="33">
        <v>17</v>
      </c>
      <c r="B723" s="20" t="s">
        <v>464</v>
      </c>
      <c r="C723" s="20"/>
      <c r="D723" s="20"/>
      <c r="E723" s="20" t="s">
        <v>486</v>
      </c>
      <c r="F723" s="20"/>
      <c r="G723" s="20"/>
      <c r="H723" s="20" t="s">
        <v>485</v>
      </c>
      <c r="I723" s="20"/>
      <c r="J723" s="85">
        <v>1</v>
      </c>
      <c r="K723" s="33">
        <v>2</v>
      </c>
      <c r="L723" s="47"/>
      <c r="M723" s="47"/>
      <c r="N723" s="65"/>
      <c r="O723" s="21"/>
      <c r="P723" s="21"/>
      <c r="Q723" s="22"/>
    </row>
    <row r="724" spans="1:17" x14ac:dyDescent="0.25">
      <c r="A724" s="33">
        <v>18</v>
      </c>
      <c r="B724" s="20" t="s">
        <v>464</v>
      </c>
      <c r="C724" s="20"/>
      <c r="D724" s="20"/>
      <c r="E724" s="20" t="s">
        <v>487</v>
      </c>
      <c r="F724" s="20"/>
      <c r="G724" s="20"/>
      <c r="H724" s="20" t="s">
        <v>485</v>
      </c>
      <c r="I724" s="20"/>
      <c r="J724" s="85">
        <v>1</v>
      </c>
      <c r="K724" s="33">
        <v>2</v>
      </c>
      <c r="L724" s="47"/>
      <c r="M724" s="47"/>
      <c r="N724" s="65"/>
      <c r="O724" s="21"/>
      <c r="P724" s="21"/>
      <c r="Q724" s="22"/>
    </row>
    <row r="725" spans="1:17" ht="15" customHeight="1" x14ac:dyDescent="0.25">
      <c r="A725" s="33">
        <v>20</v>
      </c>
      <c r="B725" s="23" t="s">
        <v>464</v>
      </c>
      <c r="C725" s="23"/>
      <c r="D725" s="23"/>
      <c r="E725" s="20" t="s">
        <v>488</v>
      </c>
      <c r="F725" s="20"/>
      <c r="G725" s="20"/>
      <c r="H725" s="20" t="s">
        <v>485</v>
      </c>
      <c r="I725" s="20"/>
      <c r="J725" s="33">
        <v>1</v>
      </c>
      <c r="K725" s="33">
        <v>2</v>
      </c>
      <c r="L725" s="47"/>
      <c r="M725" s="47"/>
      <c r="N725" s="65"/>
      <c r="O725" s="21"/>
      <c r="P725" s="21"/>
      <c r="Q725" s="22"/>
    </row>
    <row r="726" spans="1:17" x14ac:dyDescent="0.25">
      <c r="A726" s="33">
        <v>22</v>
      </c>
      <c r="B726" s="20" t="s">
        <v>464</v>
      </c>
      <c r="C726" s="20"/>
      <c r="D726" s="20"/>
      <c r="E726" s="20" t="s">
        <v>489</v>
      </c>
      <c r="F726" s="20"/>
      <c r="G726" s="20"/>
      <c r="H726" s="20" t="s">
        <v>490</v>
      </c>
      <c r="I726" s="20"/>
      <c r="J726" s="33">
        <v>1</v>
      </c>
      <c r="K726" s="33">
        <v>2</v>
      </c>
      <c r="L726" s="47"/>
      <c r="M726" s="47"/>
      <c r="N726" s="65"/>
      <c r="O726" s="21"/>
      <c r="P726" s="21"/>
      <c r="Q726" s="22"/>
    </row>
    <row r="727" spans="1:17" x14ac:dyDescent="0.25">
      <c r="A727" s="33">
        <v>23</v>
      </c>
      <c r="B727" s="20" t="s">
        <v>464</v>
      </c>
      <c r="C727" s="20"/>
      <c r="D727" s="20"/>
      <c r="E727" s="20" t="s">
        <v>491</v>
      </c>
      <c r="F727" s="20"/>
      <c r="G727" s="20"/>
      <c r="H727" s="20" t="s">
        <v>492</v>
      </c>
      <c r="I727" s="20"/>
      <c r="J727" s="33">
        <v>3</v>
      </c>
      <c r="K727" s="33">
        <v>2</v>
      </c>
      <c r="L727" s="47"/>
      <c r="M727" s="47"/>
      <c r="N727" s="65"/>
      <c r="O727" s="21"/>
      <c r="P727" s="21"/>
      <c r="Q727" s="22"/>
    </row>
    <row r="728" spans="1:17" ht="15" customHeight="1" x14ac:dyDescent="0.25">
      <c r="A728" s="33"/>
      <c r="B728" s="23" t="s">
        <v>464</v>
      </c>
      <c r="C728" s="23"/>
      <c r="D728" s="23"/>
      <c r="E728" s="20" t="s">
        <v>493</v>
      </c>
      <c r="F728" s="20"/>
      <c r="G728" s="20"/>
      <c r="H728" s="20" t="s">
        <v>494</v>
      </c>
      <c r="I728" s="20"/>
      <c r="J728" s="33">
        <v>1</v>
      </c>
      <c r="K728" s="33">
        <v>2</v>
      </c>
      <c r="L728" s="47"/>
      <c r="M728" s="47"/>
      <c r="N728" s="65"/>
      <c r="O728" s="21"/>
      <c r="P728" s="21"/>
      <c r="Q728" s="22"/>
    </row>
    <row r="729" spans="1:17" x14ac:dyDescent="0.25">
      <c r="A729" s="33"/>
      <c r="B729" s="20"/>
      <c r="C729" s="20"/>
      <c r="D729" s="20"/>
      <c r="E729" s="20"/>
      <c r="F729" s="20"/>
      <c r="G729" s="20"/>
      <c r="H729" s="20" t="s">
        <v>21</v>
      </c>
      <c r="I729" s="20"/>
      <c r="J729" s="88">
        <f>SUM(J707:J728)</f>
        <v>131</v>
      </c>
      <c r="K729" s="88"/>
      <c r="L729" s="22"/>
      <c r="M729" s="22"/>
      <c r="N729" s="33" t="s">
        <v>21</v>
      </c>
      <c r="O729" s="54"/>
      <c r="P729" s="89"/>
      <c r="Q729" s="28"/>
    </row>
    <row r="730" spans="1:17" x14ac:dyDescent="0.25">
      <c r="A730" s="26"/>
      <c r="B730" s="26"/>
      <c r="C730" s="26"/>
      <c r="D730" s="26"/>
      <c r="E730" s="26"/>
      <c r="F730" s="26"/>
      <c r="G730" s="26"/>
      <c r="H730" s="26"/>
      <c r="I730" s="26"/>
      <c r="J730" s="36"/>
      <c r="K730" s="36"/>
      <c r="L730" s="34"/>
      <c r="M730" s="34"/>
      <c r="N730" s="26"/>
      <c r="O730" s="73"/>
      <c r="P730" s="91"/>
      <c r="Q730" s="34"/>
    </row>
    <row r="731" spans="1:17" x14ac:dyDescent="0.25">
      <c r="A731" s="26"/>
      <c r="B731" s="26"/>
      <c r="C731" s="26"/>
      <c r="D731" s="26"/>
      <c r="E731" s="26"/>
      <c r="F731" s="26"/>
      <c r="G731" s="26"/>
      <c r="H731" s="26"/>
      <c r="I731" s="26"/>
      <c r="J731" s="36"/>
      <c r="K731" s="36"/>
      <c r="L731" s="34"/>
      <c r="M731" s="34"/>
      <c r="N731" s="26"/>
      <c r="O731" s="73"/>
      <c r="P731" s="91"/>
      <c r="Q731" s="34"/>
    </row>
    <row r="732" spans="1:17" x14ac:dyDescent="0.25">
      <c r="A732" s="66" t="s">
        <v>2</v>
      </c>
      <c r="B732" s="67" t="s">
        <v>3</v>
      </c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6"/>
    </row>
    <row r="733" spans="1:17" ht="15" customHeight="1" x14ac:dyDescent="0.25">
      <c r="A733" s="56">
        <v>84</v>
      </c>
      <c r="B733" s="57" t="s">
        <v>4</v>
      </c>
      <c r="C733" s="57"/>
      <c r="D733" s="57"/>
      <c r="E733" s="57" t="s">
        <v>5</v>
      </c>
      <c r="F733" s="57"/>
      <c r="G733" s="57"/>
      <c r="H733" s="57" t="s">
        <v>6</v>
      </c>
      <c r="I733" s="57"/>
      <c r="J733" s="25" t="s">
        <v>7</v>
      </c>
      <c r="K733" s="45" t="s">
        <v>8</v>
      </c>
      <c r="L733" s="58" t="s">
        <v>9</v>
      </c>
      <c r="M733" s="58"/>
      <c r="N733" s="58" t="s">
        <v>10</v>
      </c>
      <c r="O733" s="58" t="s">
        <v>11</v>
      </c>
      <c r="P733" s="58" t="s">
        <v>12</v>
      </c>
      <c r="Q733" s="19" t="s">
        <v>13</v>
      </c>
    </row>
    <row r="734" spans="1:17" x14ac:dyDescent="0.25">
      <c r="A734" s="19" t="s">
        <v>14</v>
      </c>
      <c r="B734" s="57"/>
      <c r="C734" s="57"/>
      <c r="D734" s="57"/>
      <c r="E734" s="57"/>
      <c r="F734" s="57"/>
      <c r="G734" s="57"/>
      <c r="H734" s="57"/>
      <c r="I734" s="57"/>
      <c r="J734" s="25"/>
      <c r="K734" s="45" t="s">
        <v>15</v>
      </c>
      <c r="L734" s="58"/>
      <c r="M734" s="58"/>
      <c r="N734" s="58"/>
      <c r="O734" s="58"/>
      <c r="P734" s="58"/>
      <c r="Q734" s="19" t="s">
        <v>34</v>
      </c>
    </row>
    <row r="735" spans="1:17" x14ac:dyDescent="0.25">
      <c r="A735" s="33">
        <v>1</v>
      </c>
      <c r="B735" s="20" t="s">
        <v>464</v>
      </c>
      <c r="C735" s="20"/>
      <c r="D735" s="20"/>
      <c r="E735" s="20" t="s">
        <v>495</v>
      </c>
      <c r="F735" s="20"/>
      <c r="G735" s="20"/>
      <c r="H735" s="20" t="s">
        <v>496</v>
      </c>
      <c r="I735" s="20"/>
      <c r="J735" s="33">
        <v>14</v>
      </c>
      <c r="K735" s="33">
        <v>2</v>
      </c>
      <c r="L735" s="47"/>
      <c r="M735" s="47"/>
      <c r="N735" s="65"/>
      <c r="O735" s="21"/>
      <c r="P735" s="49"/>
      <c r="Q735" s="22"/>
    </row>
    <row r="736" spans="1:17" x14ac:dyDescent="0.25">
      <c r="A736" s="33">
        <v>2</v>
      </c>
      <c r="B736" s="20" t="s">
        <v>464</v>
      </c>
      <c r="C736" s="20"/>
      <c r="D736" s="20"/>
      <c r="E736" s="20" t="s">
        <v>497</v>
      </c>
      <c r="F736" s="20"/>
      <c r="G736" s="20"/>
      <c r="H736" s="20" t="s">
        <v>496</v>
      </c>
      <c r="I736" s="20"/>
      <c r="J736" s="33">
        <v>110</v>
      </c>
      <c r="K736" s="33">
        <v>2</v>
      </c>
      <c r="L736" s="47"/>
      <c r="M736" s="47"/>
      <c r="N736" s="65"/>
      <c r="O736" s="21"/>
      <c r="P736" s="49"/>
      <c r="Q736" s="22"/>
    </row>
    <row r="737" spans="1:17" x14ac:dyDescent="0.25">
      <c r="A737" s="33">
        <v>3</v>
      </c>
      <c r="B737" s="20" t="s">
        <v>464</v>
      </c>
      <c r="C737" s="20"/>
      <c r="D737" s="20"/>
      <c r="E737" s="20" t="s">
        <v>498</v>
      </c>
      <c r="F737" s="20"/>
      <c r="G737" s="20"/>
      <c r="H737" s="20" t="s">
        <v>496</v>
      </c>
      <c r="I737" s="20"/>
      <c r="J737" s="33">
        <v>7</v>
      </c>
      <c r="K737" s="33">
        <v>2</v>
      </c>
      <c r="L737" s="47"/>
      <c r="M737" s="47"/>
      <c r="N737" s="65"/>
      <c r="O737" s="21"/>
      <c r="P737" s="49"/>
      <c r="Q737" s="22"/>
    </row>
    <row r="738" spans="1:17" x14ac:dyDescent="0.25">
      <c r="A738" s="33">
        <v>4</v>
      </c>
      <c r="B738" s="20" t="s">
        <v>464</v>
      </c>
      <c r="C738" s="20"/>
      <c r="D738" s="20"/>
      <c r="E738" s="20" t="s">
        <v>499</v>
      </c>
      <c r="F738" s="20"/>
      <c r="G738" s="20"/>
      <c r="H738" s="20" t="s">
        <v>496</v>
      </c>
      <c r="I738" s="20"/>
      <c r="J738" s="33">
        <v>1</v>
      </c>
      <c r="K738" s="33">
        <v>2</v>
      </c>
      <c r="L738" s="47"/>
      <c r="M738" s="47"/>
      <c r="N738" s="65"/>
      <c r="O738" s="21"/>
      <c r="P738" s="49"/>
      <c r="Q738" s="22"/>
    </row>
    <row r="739" spans="1:17" x14ac:dyDescent="0.25">
      <c r="A739" s="33">
        <v>5</v>
      </c>
      <c r="B739" s="133" t="s">
        <v>500</v>
      </c>
      <c r="C739" s="133"/>
      <c r="D739" s="133"/>
      <c r="E739" s="20" t="s">
        <v>501</v>
      </c>
      <c r="F739" s="20"/>
      <c r="G739" s="20"/>
      <c r="H739" s="133" t="s">
        <v>496</v>
      </c>
      <c r="I739" s="133"/>
      <c r="J739" s="33">
        <v>15</v>
      </c>
      <c r="K739" s="33">
        <v>2</v>
      </c>
      <c r="L739" s="47"/>
      <c r="M739" s="47"/>
      <c r="N739" s="65"/>
      <c r="O739" s="21"/>
      <c r="P739" s="49"/>
      <c r="Q739" s="22"/>
    </row>
    <row r="740" spans="1:17" x14ac:dyDescent="0.25">
      <c r="A740" s="22"/>
      <c r="B740" s="20"/>
      <c r="C740" s="20"/>
      <c r="D740" s="20"/>
      <c r="E740" s="20"/>
      <c r="F740" s="20"/>
      <c r="G740" s="20"/>
      <c r="H740" s="20"/>
      <c r="I740" s="20"/>
      <c r="J740" s="88">
        <f>SUM(J735:J739)</f>
        <v>147</v>
      </c>
      <c r="K740" s="22"/>
      <c r="L740" s="22"/>
      <c r="M740" s="22"/>
      <c r="N740" s="33" t="s">
        <v>21</v>
      </c>
      <c r="O740" s="60"/>
      <c r="P740" s="54"/>
      <c r="Q740" s="28"/>
    </row>
    <row r="741" spans="1:17" x14ac:dyDescent="0.25">
      <c r="A741" s="26"/>
      <c r="B741" s="26"/>
      <c r="C741" s="26"/>
      <c r="D741" s="26"/>
      <c r="E741" s="26"/>
      <c r="F741" s="26"/>
      <c r="G741" s="26"/>
      <c r="H741" s="26"/>
      <c r="I741" s="26"/>
      <c r="J741" s="36"/>
      <c r="K741" s="36"/>
      <c r="L741" s="34"/>
      <c r="M741" s="34"/>
      <c r="N741" s="26"/>
      <c r="O741" s="73"/>
      <c r="P741" s="91"/>
      <c r="Q741" s="34"/>
    </row>
    <row r="742" spans="1:17" x14ac:dyDescent="0.25">
      <c r="A742" s="26"/>
      <c r="B742" s="26"/>
      <c r="C742" s="26"/>
      <c r="D742" s="26"/>
      <c r="E742" s="26"/>
      <c r="F742" s="26"/>
      <c r="G742" s="26"/>
      <c r="H742" s="26"/>
      <c r="I742" s="26"/>
      <c r="J742" s="36"/>
      <c r="K742" s="36"/>
      <c r="L742" s="34"/>
      <c r="M742" s="34"/>
      <c r="N742" s="26"/>
      <c r="O742" s="73"/>
      <c r="P742" s="91"/>
      <c r="Q742" s="34"/>
    </row>
    <row r="743" spans="1:17" x14ac:dyDescent="0.25">
      <c r="A743" s="22" t="s">
        <v>2</v>
      </c>
      <c r="B743" s="22"/>
      <c r="C743" s="51" t="s">
        <v>3</v>
      </c>
      <c r="D743" s="51"/>
      <c r="E743" s="51"/>
      <c r="F743" s="51"/>
      <c r="G743" s="51"/>
      <c r="H743" s="51"/>
      <c r="I743" s="51"/>
      <c r="J743" s="51"/>
      <c r="K743" s="51"/>
      <c r="L743" s="51"/>
      <c r="M743" s="51"/>
      <c r="N743" s="51"/>
      <c r="O743" s="51"/>
      <c r="P743" s="51"/>
      <c r="Q743" s="22"/>
    </row>
    <row r="744" spans="1:17" ht="15" customHeight="1" x14ac:dyDescent="0.25">
      <c r="A744" s="56">
        <v>85</v>
      </c>
      <c r="B744" s="57" t="s">
        <v>4</v>
      </c>
      <c r="C744" s="57"/>
      <c r="D744" s="57"/>
      <c r="E744" s="57" t="s">
        <v>5</v>
      </c>
      <c r="F744" s="57"/>
      <c r="G744" s="57"/>
      <c r="H744" s="57" t="s">
        <v>6</v>
      </c>
      <c r="I744" s="57"/>
      <c r="J744" s="25" t="s">
        <v>7</v>
      </c>
      <c r="K744" s="45" t="s">
        <v>8</v>
      </c>
      <c r="L744" s="58" t="s">
        <v>9</v>
      </c>
      <c r="M744" s="58"/>
      <c r="N744" s="58" t="s">
        <v>10</v>
      </c>
      <c r="O744" s="58" t="s">
        <v>11</v>
      </c>
      <c r="P744" s="58" t="s">
        <v>12</v>
      </c>
      <c r="Q744" s="19" t="s">
        <v>13</v>
      </c>
    </row>
    <row r="745" spans="1:17" x14ac:dyDescent="0.25">
      <c r="A745" s="19" t="s">
        <v>14</v>
      </c>
      <c r="B745" s="57"/>
      <c r="C745" s="57"/>
      <c r="D745" s="57"/>
      <c r="E745" s="57"/>
      <c r="F745" s="57"/>
      <c r="G745" s="57"/>
      <c r="H745" s="57"/>
      <c r="I745" s="57"/>
      <c r="J745" s="25"/>
      <c r="K745" s="45" t="s">
        <v>15</v>
      </c>
      <c r="L745" s="58"/>
      <c r="M745" s="58"/>
      <c r="N745" s="58"/>
      <c r="O745" s="58"/>
      <c r="P745" s="58"/>
      <c r="Q745" s="19" t="s">
        <v>30</v>
      </c>
    </row>
    <row r="746" spans="1:17" x14ac:dyDescent="0.25">
      <c r="A746" s="33">
        <v>1</v>
      </c>
      <c r="B746" s="20" t="s">
        <v>502</v>
      </c>
      <c r="C746" s="20"/>
      <c r="D746" s="20"/>
      <c r="E746" s="20">
        <v>8500</v>
      </c>
      <c r="F746" s="20"/>
      <c r="G746" s="20"/>
      <c r="H746" s="20" t="s">
        <v>503</v>
      </c>
      <c r="I746" s="20"/>
      <c r="J746" s="85">
        <v>1</v>
      </c>
      <c r="K746" s="33">
        <v>2</v>
      </c>
      <c r="L746" s="86"/>
      <c r="M746" s="87"/>
      <c r="N746" s="87"/>
      <c r="O746" s="86"/>
      <c r="P746" s="87"/>
      <c r="Q746" s="22"/>
    </row>
    <row r="747" spans="1:17" x14ac:dyDescent="0.25">
      <c r="A747" s="33">
        <v>2</v>
      </c>
      <c r="B747" s="20" t="s">
        <v>502</v>
      </c>
      <c r="C747" s="20"/>
      <c r="D747" s="20"/>
      <c r="E747" s="20" t="s">
        <v>504</v>
      </c>
      <c r="F747" s="20"/>
      <c r="G747" s="20"/>
      <c r="H747" s="20" t="s">
        <v>505</v>
      </c>
      <c r="I747" s="20"/>
      <c r="J747" s="85">
        <v>2</v>
      </c>
      <c r="K747" s="33">
        <v>2</v>
      </c>
      <c r="L747" s="86"/>
      <c r="M747" s="86"/>
      <c r="N747" s="87"/>
      <c r="O747" s="86"/>
      <c r="P747" s="87"/>
      <c r="Q747" s="22"/>
    </row>
    <row r="748" spans="1:17" x14ac:dyDescent="0.25">
      <c r="A748" s="33">
        <v>3</v>
      </c>
      <c r="B748" s="20" t="s">
        <v>502</v>
      </c>
      <c r="C748" s="20"/>
      <c r="D748" s="20"/>
      <c r="E748" s="20" t="s">
        <v>506</v>
      </c>
      <c r="F748" s="20"/>
      <c r="G748" s="20"/>
      <c r="H748" s="20"/>
      <c r="I748" s="20"/>
      <c r="J748" s="85">
        <v>3</v>
      </c>
      <c r="K748" s="33">
        <v>2</v>
      </c>
      <c r="L748" s="86"/>
      <c r="M748" s="86"/>
      <c r="N748" s="87"/>
      <c r="O748" s="86"/>
      <c r="P748" s="87"/>
      <c r="Q748" s="22"/>
    </row>
    <row r="749" spans="1:17" x14ac:dyDescent="0.25">
      <c r="A749" s="33">
        <v>4</v>
      </c>
      <c r="B749" s="20" t="s">
        <v>502</v>
      </c>
      <c r="C749" s="20"/>
      <c r="D749" s="20"/>
      <c r="E749" s="20" t="s">
        <v>507</v>
      </c>
      <c r="F749" s="20"/>
      <c r="G749" s="20"/>
      <c r="H749" s="20" t="s">
        <v>505</v>
      </c>
      <c r="I749" s="20"/>
      <c r="J749" s="85">
        <v>5</v>
      </c>
      <c r="K749" s="33">
        <v>2</v>
      </c>
      <c r="L749" s="86"/>
      <c r="M749" s="86"/>
      <c r="N749" s="87"/>
      <c r="O749" s="86"/>
      <c r="P749" s="87"/>
      <c r="Q749" s="22"/>
    </row>
    <row r="750" spans="1:17" x14ac:dyDescent="0.25">
      <c r="A750" s="33">
        <v>5</v>
      </c>
      <c r="B750" s="20" t="s">
        <v>502</v>
      </c>
      <c r="C750" s="20"/>
      <c r="D750" s="20"/>
      <c r="E750" s="20" t="s">
        <v>508</v>
      </c>
      <c r="F750" s="20"/>
      <c r="G750" s="20"/>
      <c r="H750" s="20" t="s">
        <v>509</v>
      </c>
      <c r="I750" s="20"/>
      <c r="J750" s="85">
        <v>5</v>
      </c>
      <c r="K750" s="33">
        <v>2</v>
      </c>
      <c r="L750" s="86"/>
      <c r="M750" s="86"/>
      <c r="N750" s="87"/>
      <c r="O750" s="86"/>
      <c r="P750" s="87"/>
      <c r="Q750" s="22"/>
    </row>
    <row r="751" spans="1:17" x14ac:dyDescent="0.25">
      <c r="A751" s="33">
        <v>6</v>
      </c>
      <c r="B751" s="20" t="s">
        <v>502</v>
      </c>
      <c r="C751" s="20"/>
      <c r="D751" s="20"/>
      <c r="E751" s="20" t="s">
        <v>510</v>
      </c>
      <c r="F751" s="20"/>
      <c r="G751" s="20"/>
      <c r="H751" s="20" t="s">
        <v>58</v>
      </c>
      <c r="I751" s="20"/>
      <c r="J751" s="85">
        <v>18</v>
      </c>
      <c r="K751" s="33">
        <v>2</v>
      </c>
      <c r="L751" s="86"/>
      <c r="M751" s="86"/>
      <c r="N751" s="87"/>
      <c r="O751" s="86"/>
      <c r="P751" s="87"/>
      <c r="Q751" s="22"/>
    </row>
    <row r="752" spans="1:17" x14ac:dyDescent="0.25">
      <c r="A752" s="33">
        <v>7</v>
      </c>
      <c r="B752" s="20" t="s">
        <v>502</v>
      </c>
      <c r="C752" s="20"/>
      <c r="D752" s="20"/>
      <c r="E752" s="20" t="s">
        <v>511</v>
      </c>
      <c r="F752" s="20"/>
      <c r="G752" s="20"/>
      <c r="H752" s="20" t="s">
        <v>512</v>
      </c>
      <c r="I752" s="20"/>
      <c r="J752" s="85">
        <v>6</v>
      </c>
      <c r="K752" s="33">
        <v>2</v>
      </c>
      <c r="L752" s="86"/>
      <c r="M752" s="86"/>
      <c r="N752" s="87"/>
      <c r="O752" s="86"/>
      <c r="P752" s="87"/>
      <c r="Q752" s="22"/>
    </row>
    <row r="753" spans="1:17" x14ac:dyDescent="0.25">
      <c r="A753" s="33">
        <v>8</v>
      </c>
      <c r="B753" s="20" t="s">
        <v>502</v>
      </c>
      <c r="C753" s="20"/>
      <c r="D753" s="20"/>
      <c r="E753" s="20" t="s">
        <v>513</v>
      </c>
      <c r="F753" s="20"/>
      <c r="G753" s="20"/>
      <c r="H753" s="20" t="s">
        <v>514</v>
      </c>
      <c r="I753" s="20"/>
      <c r="J753" s="85">
        <v>5</v>
      </c>
      <c r="K753" s="33">
        <v>2</v>
      </c>
      <c r="L753" s="86"/>
      <c r="M753" s="86"/>
      <c r="N753" s="87"/>
      <c r="O753" s="86"/>
      <c r="P753" s="86"/>
      <c r="Q753" s="22"/>
    </row>
    <row r="754" spans="1:17" x14ac:dyDescent="0.25">
      <c r="A754" s="33">
        <v>9</v>
      </c>
      <c r="B754" s="20" t="s">
        <v>502</v>
      </c>
      <c r="C754" s="20"/>
      <c r="D754" s="20"/>
      <c r="E754" s="20" t="s">
        <v>515</v>
      </c>
      <c r="F754" s="20"/>
      <c r="G754" s="20"/>
      <c r="H754" s="20" t="s">
        <v>514</v>
      </c>
      <c r="I754" s="20"/>
      <c r="J754" s="85">
        <v>1</v>
      </c>
      <c r="K754" s="33">
        <v>2</v>
      </c>
      <c r="L754" s="86"/>
      <c r="M754" s="86"/>
      <c r="N754" s="87"/>
      <c r="O754" s="86"/>
      <c r="P754" s="87"/>
      <c r="Q754" s="22"/>
    </row>
    <row r="755" spans="1:17" x14ac:dyDescent="0.25">
      <c r="A755" s="33">
        <v>10</v>
      </c>
      <c r="B755" s="20" t="s">
        <v>502</v>
      </c>
      <c r="C755" s="20"/>
      <c r="D755" s="20"/>
      <c r="E755" s="20" t="s">
        <v>516</v>
      </c>
      <c r="F755" s="20"/>
      <c r="G755" s="20"/>
      <c r="H755" s="20" t="s">
        <v>517</v>
      </c>
      <c r="I755" s="20"/>
      <c r="J755" s="85">
        <v>2</v>
      </c>
      <c r="K755" s="33">
        <v>2</v>
      </c>
      <c r="L755" s="86"/>
      <c r="M755" s="86"/>
      <c r="N755" s="87"/>
      <c r="O755" s="86"/>
      <c r="P755" s="87"/>
      <c r="Q755" s="22"/>
    </row>
    <row r="756" spans="1:17" x14ac:dyDescent="0.25">
      <c r="A756" s="33">
        <v>11</v>
      </c>
      <c r="B756" s="20" t="s">
        <v>502</v>
      </c>
      <c r="C756" s="20"/>
      <c r="D756" s="20"/>
      <c r="E756" s="20" t="s">
        <v>518</v>
      </c>
      <c r="F756" s="20"/>
      <c r="G756" s="20"/>
      <c r="H756" s="20" t="s">
        <v>514</v>
      </c>
      <c r="I756" s="20"/>
      <c r="J756" s="85">
        <v>2</v>
      </c>
      <c r="K756" s="33">
        <v>2</v>
      </c>
      <c r="L756" s="86"/>
      <c r="M756" s="86"/>
      <c r="N756" s="87"/>
      <c r="O756" s="86"/>
      <c r="P756" s="87"/>
      <c r="Q756" s="22"/>
    </row>
    <row r="757" spans="1:17" x14ac:dyDescent="0.25">
      <c r="A757" s="33">
        <v>12</v>
      </c>
      <c r="B757" s="20" t="s">
        <v>502</v>
      </c>
      <c r="C757" s="20"/>
      <c r="D757" s="20"/>
      <c r="E757" s="20" t="s">
        <v>519</v>
      </c>
      <c r="F757" s="20"/>
      <c r="G757" s="20"/>
      <c r="H757" s="20" t="s">
        <v>520</v>
      </c>
      <c r="I757" s="20"/>
      <c r="J757" s="85">
        <v>1</v>
      </c>
      <c r="K757" s="33">
        <v>2</v>
      </c>
      <c r="L757" s="86"/>
      <c r="M757" s="86"/>
      <c r="N757" s="87"/>
      <c r="O757" s="86"/>
      <c r="P757" s="87"/>
      <c r="Q757" s="22"/>
    </row>
    <row r="758" spans="1:17" x14ac:dyDescent="0.25">
      <c r="A758" s="33">
        <v>13</v>
      </c>
      <c r="B758" s="20" t="s">
        <v>502</v>
      </c>
      <c r="C758" s="20"/>
      <c r="D758" s="20"/>
      <c r="E758" s="20" t="s">
        <v>521</v>
      </c>
      <c r="F758" s="20"/>
      <c r="G758" s="20"/>
      <c r="H758" s="20" t="s">
        <v>522</v>
      </c>
      <c r="I758" s="20"/>
      <c r="J758" s="85">
        <v>1</v>
      </c>
      <c r="K758" s="33">
        <v>2</v>
      </c>
      <c r="L758" s="86"/>
      <c r="M758" s="86"/>
      <c r="N758" s="87"/>
      <c r="O758" s="86"/>
      <c r="P758" s="87"/>
      <c r="Q758" s="22"/>
    </row>
    <row r="759" spans="1:17" x14ac:dyDescent="0.25">
      <c r="A759" s="33">
        <v>14</v>
      </c>
      <c r="B759" s="20" t="s">
        <v>502</v>
      </c>
      <c r="C759" s="20"/>
      <c r="D759" s="20"/>
      <c r="E759" s="20" t="s">
        <v>523</v>
      </c>
      <c r="F759" s="20"/>
      <c r="G759" s="20"/>
      <c r="H759" s="20" t="s">
        <v>520</v>
      </c>
      <c r="I759" s="20"/>
      <c r="J759" s="85">
        <v>3</v>
      </c>
      <c r="K759" s="33">
        <v>2</v>
      </c>
      <c r="L759" s="86"/>
      <c r="M759" s="86"/>
      <c r="N759" s="87"/>
      <c r="O759" s="86"/>
      <c r="P759" s="87"/>
      <c r="Q759" s="22"/>
    </row>
    <row r="760" spans="1:17" x14ac:dyDescent="0.25">
      <c r="A760" s="33">
        <v>15</v>
      </c>
      <c r="B760" s="20" t="s">
        <v>502</v>
      </c>
      <c r="C760" s="20"/>
      <c r="D760" s="20"/>
      <c r="E760" s="20" t="s">
        <v>524</v>
      </c>
      <c r="F760" s="20"/>
      <c r="G760" s="20"/>
      <c r="H760" s="20" t="s">
        <v>514</v>
      </c>
      <c r="I760" s="20"/>
      <c r="J760" s="85">
        <v>4</v>
      </c>
      <c r="K760" s="33">
        <v>2</v>
      </c>
      <c r="L760" s="86"/>
      <c r="M760" s="86"/>
      <c r="N760" s="87"/>
      <c r="O760" s="86"/>
      <c r="P760" s="86"/>
      <c r="Q760" s="22"/>
    </row>
    <row r="761" spans="1:17" x14ac:dyDescent="0.25">
      <c r="A761" s="33">
        <v>16</v>
      </c>
      <c r="B761" s="20" t="s">
        <v>502</v>
      </c>
      <c r="C761" s="20"/>
      <c r="D761" s="20"/>
      <c r="E761" s="20" t="s">
        <v>525</v>
      </c>
      <c r="F761" s="20"/>
      <c r="G761" s="20"/>
      <c r="H761" s="20" t="s">
        <v>520</v>
      </c>
      <c r="I761" s="20"/>
      <c r="J761" s="33">
        <v>1</v>
      </c>
      <c r="K761" s="33">
        <v>2</v>
      </c>
      <c r="L761" s="86"/>
      <c r="M761" s="86"/>
      <c r="N761" s="87"/>
      <c r="O761" s="86"/>
      <c r="P761" s="87"/>
      <c r="Q761" s="22"/>
    </row>
    <row r="762" spans="1:17" x14ac:dyDescent="0.25">
      <c r="A762" s="33">
        <v>17</v>
      </c>
      <c r="B762" s="131" t="s">
        <v>502</v>
      </c>
      <c r="C762" s="131"/>
      <c r="D762" s="131"/>
      <c r="E762" s="131" t="s">
        <v>526</v>
      </c>
      <c r="F762" s="131"/>
      <c r="G762" s="131"/>
      <c r="H762" s="131" t="s">
        <v>517</v>
      </c>
      <c r="I762" s="131"/>
      <c r="J762" s="132">
        <v>1</v>
      </c>
      <c r="K762" s="33">
        <v>2</v>
      </c>
      <c r="L762" s="86"/>
      <c r="M762" s="86"/>
      <c r="N762" s="87"/>
      <c r="O762" s="86"/>
      <c r="P762" s="87"/>
      <c r="Q762" s="22"/>
    </row>
    <row r="763" spans="1:17" x14ac:dyDescent="0.25">
      <c r="A763" s="33">
        <v>18</v>
      </c>
      <c r="B763" s="131" t="s">
        <v>502</v>
      </c>
      <c r="C763" s="131"/>
      <c r="D763" s="131"/>
      <c r="E763" s="131" t="s">
        <v>527</v>
      </c>
      <c r="F763" s="131"/>
      <c r="G763" s="131"/>
      <c r="H763" s="131" t="s">
        <v>505</v>
      </c>
      <c r="I763" s="131"/>
      <c r="J763" s="132">
        <v>2</v>
      </c>
      <c r="K763" s="33">
        <v>2</v>
      </c>
      <c r="L763" s="86"/>
      <c r="M763" s="86"/>
      <c r="N763" s="87"/>
      <c r="O763" s="86"/>
      <c r="P763" s="87"/>
      <c r="Q763" s="34"/>
    </row>
    <row r="764" spans="1:17" x14ac:dyDescent="0.25">
      <c r="A764" s="33">
        <v>19</v>
      </c>
      <c r="B764" s="20" t="s">
        <v>502</v>
      </c>
      <c r="C764" s="20"/>
      <c r="D764" s="20"/>
      <c r="E764" s="20" t="s">
        <v>528</v>
      </c>
      <c r="F764" s="20"/>
      <c r="G764" s="20"/>
      <c r="H764" s="20" t="s">
        <v>529</v>
      </c>
      <c r="I764" s="20"/>
      <c r="J764" s="85">
        <v>3</v>
      </c>
      <c r="K764" s="33">
        <v>2</v>
      </c>
      <c r="L764" s="86"/>
      <c r="M764" s="86"/>
      <c r="N764" s="86"/>
      <c r="O764" s="86"/>
      <c r="P764" s="86"/>
      <c r="Q764" s="34"/>
    </row>
    <row r="765" spans="1:17" x14ac:dyDescent="0.25">
      <c r="A765" s="33">
        <v>20</v>
      </c>
      <c r="B765" s="131" t="s">
        <v>502</v>
      </c>
      <c r="C765" s="131"/>
      <c r="D765" s="131"/>
      <c r="E765" s="131" t="s">
        <v>530</v>
      </c>
      <c r="F765" s="131"/>
      <c r="G765" s="131"/>
      <c r="H765" s="131" t="s">
        <v>531</v>
      </c>
      <c r="I765" s="131"/>
      <c r="J765" s="132">
        <v>1</v>
      </c>
      <c r="K765" s="33">
        <v>2</v>
      </c>
      <c r="L765" s="86"/>
      <c r="M765" s="86"/>
      <c r="N765" s="86"/>
      <c r="O765" s="86"/>
      <c r="P765" s="86"/>
      <c r="Q765" s="34"/>
    </row>
    <row r="766" spans="1:17" x14ac:dyDescent="0.25">
      <c r="A766" s="33">
        <v>21</v>
      </c>
      <c r="B766" s="131" t="s">
        <v>502</v>
      </c>
      <c r="C766" s="131"/>
      <c r="D766" s="131"/>
      <c r="E766" s="20" t="s">
        <v>532</v>
      </c>
      <c r="F766" s="20"/>
      <c r="G766" s="20"/>
      <c r="H766" s="20" t="s">
        <v>529</v>
      </c>
      <c r="I766" s="20"/>
      <c r="J766" s="85">
        <v>2</v>
      </c>
      <c r="K766" s="33">
        <v>2</v>
      </c>
      <c r="L766" s="86"/>
      <c r="M766" s="86"/>
      <c r="N766" s="86"/>
      <c r="O766" s="86"/>
      <c r="P766" s="86"/>
      <c r="Q766" s="34"/>
    </row>
    <row r="767" spans="1:17" x14ac:dyDescent="0.25">
      <c r="A767" s="33"/>
      <c r="B767" s="20"/>
      <c r="C767" s="20"/>
      <c r="D767" s="20"/>
      <c r="E767" s="20"/>
      <c r="F767" s="20"/>
      <c r="G767" s="20"/>
      <c r="H767" s="20" t="s">
        <v>21</v>
      </c>
      <c r="I767" s="20"/>
      <c r="J767" s="88">
        <f>SUM(J746:J766)</f>
        <v>69</v>
      </c>
      <c r="K767" s="88"/>
      <c r="L767" s="22"/>
      <c r="M767" s="22"/>
      <c r="N767" s="33" t="s">
        <v>21</v>
      </c>
      <c r="O767" s="60"/>
      <c r="P767" s="89"/>
      <c r="Q767" s="29"/>
    </row>
    <row r="768" spans="1:17" x14ac:dyDescent="0.25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1:17" x14ac:dyDescent="0.25">
      <c r="A769" s="34"/>
      <c r="B769" s="26"/>
      <c r="C769" s="26"/>
      <c r="D769" s="26"/>
      <c r="E769" s="26"/>
      <c r="F769" s="26"/>
      <c r="G769" s="26"/>
      <c r="H769" s="26"/>
      <c r="I769" s="26"/>
      <c r="J769" s="34"/>
      <c r="K769" s="34"/>
      <c r="L769" s="34"/>
      <c r="M769" s="34"/>
      <c r="N769" s="26"/>
      <c r="O769" s="91"/>
      <c r="P769" s="91"/>
      <c r="Q769" s="34"/>
    </row>
    <row r="770" spans="1:17" x14ac:dyDescent="0.25">
      <c r="A770" s="22" t="s">
        <v>402</v>
      </c>
      <c r="B770" s="51" t="s">
        <v>3</v>
      </c>
      <c r="C770" s="51"/>
      <c r="D770" s="51"/>
      <c r="E770" s="51"/>
      <c r="F770" s="51"/>
      <c r="G770" s="51"/>
      <c r="H770" s="51"/>
      <c r="I770" s="51"/>
      <c r="J770" s="51"/>
      <c r="K770" s="51"/>
      <c r="L770" s="51"/>
      <c r="M770" s="51"/>
      <c r="N770" s="51"/>
      <c r="O770" s="51"/>
      <c r="P770" s="51"/>
      <c r="Q770" s="22"/>
    </row>
    <row r="771" spans="1:17" ht="15" customHeight="1" x14ac:dyDescent="0.25">
      <c r="A771" s="56">
        <v>86</v>
      </c>
      <c r="B771" s="57" t="s">
        <v>4</v>
      </c>
      <c r="C771" s="57"/>
      <c r="D771" s="57"/>
      <c r="E771" s="57" t="s">
        <v>5</v>
      </c>
      <c r="F771" s="57"/>
      <c r="G771" s="57"/>
      <c r="H771" s="57" t="s">
        <v>6</v>
      </c>
      <c r="I771" s="57"/>
      <c r="J771" s="25" t="s">
        <v>7</v>
      </c>
      <c r="K771" s="45" t="s">
        <v>8</v>
      </c>
      <c r="L771" s="58" t="s">
        <v>9</v>
      </c>
      <c r="M771" s="58"/>
      <c r="N771" s="58" t="s">
        <v>10</v>
      </c>
      <c r="O771" s="58" t="s">
        <v>11</v>
      </c>
      <c r="P771" s="58" t="s">
        <v>12</v>
      </c>
      <c r="Q771" s="19" t="s">
        <v>13</v>
      </c>
    </row>
    <row r="772" spans="1:17" x14ac:dyDescent="0.25">
      <c r="A772" s="19" t="s">
        <v>14</v>
      </c>
      <c r="B772" s="57"/>
      <c r="C772" s="57"/>
      <c r="D772" s="57"/>
      <c r="E772" s="57"/>
      <c r="F772" s="57"/>
      <c r="G772" s="57"/>
      <c r="H772" s="57"/>
      <c r="I772" s="57"/>
      <c r="J772" s="25"/>
      <c r="K772" s="45" t="s">
        <v>15</v>
      </c>
      <c r="L772" s="58"/>
      <c r="M772" s="58"/>
      <c r="N772" s="58"/>
      <c r="O772" s="58"/>
      <c r="P772" s="58"/>
      <c r="Q772" s="19" t="s">
        <v>16</v>
      </c>
    </row>
    <row r="773" spans="1:17" ht="15" customHeight="1" x14ac:dyDescent="0.25">
      <c r="A773" s="33">
        <v>1</v>
      </c>
      <c r="B773" s="23" t="s">
        <v>533</v>
      </c>
      <c r="C773" s="23"/>
      <c r="D773" s="23"/>
      <c r="E773" s="20" t="s">
        <v>534</v>
      </c>
      <c r="F773" s="20"/>
      <c r="G773" s="20"/>
      <c r="H773" s="20" t="s">
        <v>535</v>
      </c>
      <c r="I773" s="20"/>
      <c r="J773" s="33">
        <v>1</v>
      </c>
      <c r="K773" s="33">
        <v>2</v>
      </c>
      <c r="L773" s="49"/>
      <c r="M773" s="22"/>
      <c r="N773" s="49"/>
      <c r="O773" s="49"/>
      <c r="P773" s="49"/>
      <c r="Q773" s="22"/>
    </row>
    <row r="774" spans="1:17" x14ac:dyDescent="0.25">
      <c r="A774" s="22"/>
      <c r="B774" s="20"/>
      <c r="C774" s="20"/>
      <c r="D774" s="20"/>
      <c r="E774" s="20"/>
      <c r="F774" s="20"/>
      <c r="G774" s="20"/>
      <c r="H774" s="20"/>
      <c r="I774" s="20"/>
      <c r="J774" s="22"/>
      <c r="K774" s="22"/>
      <c r="L774" s="22"/>
      <c r="M774" s="22"/>
      <c r="N774" s="33" t="s">
        <v>21</v>
      </c>
      <c r="O774" s="60"/>
      <c r="P774" s="60"/>
      <c r="Q774" s="28"/>
    </row>
    <row r="775" spans="1:17" x14ac:dyDescent="0.25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1:17" x14ac:dyDescent="0.25">
      <c r="A776" s="22" t="s">
        <v>402</v>
      </c>
      <c r="B776" s="51" t="s">
        <v>3</v>
      </c>
      <c r="C776" s="51"/>
      <c r="D776" s="51"/>
      <c r="E776" s="51"/>
      <c r="F776" s="51"/>
      <c r="G776" s="51"/>
      <c r="H776" s="51"/>
      <c r="I776" s="51"/>
      <c r="J776" s="51"/>
      <c r="K776" s="51"/>
      <c r="L776" s="51"/>
      <c r="M776" s="51"/>
      <c r="N776" s="51"/>
      <c r="O776" s="51"/>
      <c r="P776" s="51"/>
      <c r="Q776" s="22"/>
    </row>
    <row r="777" spans="1:17" ht="15" customHeight="1" x14ac:dyDescent="0.25">
      <c r="A777" s="56">
        <v>87</v>
      </c>
      <c r="B777" s="57" t="s">
        <v>4</v>
      </c>
      <c r="C777" s="57"/>
      <c r="D777" s="57"/>
      <c r="E777" s="57" t="s">
        <v>5</v>
      </c>
      <c r="F777" s="57"/>
      <c r="G777" s="57"/>
      <c r="H777" s="57" t="s">
        <v>6</v>
      </c>
      <c r="I777" s="57"/>
      <c r="J777" s="25" t="s">
        <v>7</v>
      </c>
      <c r="K777" s="45" t="s">
        <v>8</v>
      </c>
      <c r="L777" s="58" t="s">
        <v>9</v>
      </c>
      <c r="M777" s="58"/>
      <c r="N777" s="58" t="s">
        <v>10</v>
      </c>
      <c r="O777" s="58" t="s">
        <v>11</v>
      </c>
      <c r="P777" s="58" t="s">
        <v>12</v>
      </c>
      <c r="Q777" s="19" t="s">
        <v>13</v>
      </c>
    </row>
    <row r="778" spans="1:17" x14ac:dyDescent="0.25">
      <c r="A778" s="19" t="s">
        <v>14</v>
      </c>
      <c r="B778" s="57"/>
      <c r="C778" s="57"/>
      <c r="D778" s="57"/>
      <c r="E778" s="57"/>
      <c r="F778" s="57"/>
      <c r="G778" s="57"/>
      <c r="H778" s="57"/>
      <c r="I778" s="57"/>
      <c r="J778" s="25"/>
      <c r="K778" s="45" t="s">
        <v>15</v>
      </c>
      <c r="L778" s="58"/>
      <c r="M778" s="58"/>
      <c r="N778" s="58"/>
      <c r="O778" s="58"/>
      <c r="P778" s="58"/>
      <c r="Q778" s="19" t="s">
        <v>34</v>
      </c>
    </row>
    <row r="779" spans="1:17" ht="15" customHeight="1" x14ac:dyDescent="0.25">
      <c r="A779" s="33">
        <v>1</v>
      </c>
      <c r="B779" s="23" t="s">
        <v>536</v>
      </c>
      <c r="C779" s="23"/>
      <c r="D779" s="23"/>
      <c r="E779" s="20" t="s">
        <v>537</v>
      </c>
      <c r="F779" s="20"/>
      <c r="G779" s="20"/>
      <c r="H779" s="20" t="s">
        <v>538</v>
      </c>
      <c r="I779" s="20"/>
      <c r="J779" s="33">
        <v>5</v>
      </c>
      <c r="K779" s="33">
        <v>2</v>
      </c>
      <c r="L779" s="49"/>
      <c r="M779" s="22"/>
      <c r="N779" s="49"/>
      <c r="O779" s="49"/>
      <c r="P779" s="49"/>
      <c r="Q779" s="22"/>
    </row>
    <row r="780" spans="1:17" x14ac:dyDescent="0.25">
      <c r="A780" s="22"/>
      <c r="B780" s="20"/>
      <c r="C780" s="20"/>
      <c r="D780" s="20"/>
      <c r="E780" s="20"/>
      <c r="F780" s="20"/>
      <c r="G780" s="20"/>
      <c r="H780" s="20"/>
      <c r="I780" s="20"/>
      <c r="J780" s="22"/>
      <c r="K780" s="22"/>
      <c r="L780" s="22"/>
      <c r="M780" s="22"/>
      <c r="N780" s="33" t="s">
        <v>21</v>
      </c>
      <c r="O780" s="60"/>
      <c r="P780" s="60"/>
      <c r="Q780" s="28"/>
    </row>
    <row r="781" spans="1:17" x14ac:dyDescent="0.25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1:17" x14ac:dyDescent="0.25">
      <c r="A782" s="1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1:17" x14ac:dyDescent="0.25">
      <c r="A783" s="22" t="s">
        <v>2</v>
      </c>
      <c r="B783" s="22"/>
      <c r="C783" s="20" t="s">
        <v>3</v>
      </c>
      <c r="D783" s="20"/>
      <c r="E783" s="20"/>
      <c r="F783" s="20"/>
      <c r="G783" s="20"/>
      <c r="H783" s="20"/>
      <c r="I783" s="20"/>
      <c r="J783" s="20"/>
      <c r="K783" s="20"/>
      <c r="L783" s="22"/>
      <c r="M783" s="22"/>
      <c r="N783" s="22"/>
      <c r="O783" s="22"/>
      <c r="P783" s="22"/>
      <c r="Q783" s="22"/>
    </row>
    <row r="784" spans="1:17" ht="15" customHeight="1" x14ac:dyDescent="0.25">
      <c r="A784" s="56">
        <v>88</v>
      </c>
      <c r="B784" s="57" t="s">
        <v>4</v>
      </c>
      <c r="C784" s="57"/>
      <c r="D784" s="57"/>
      <c r="E784" s="57" t="s">
        <v>5</v>
      </c>
      <c r="F784" s="57"/>
      <c r="G784" s="57"/>
      <c r="H784" s="57" t="s">
        <v>6</v>
      </c>
      <c r="I784" s="57"/>
      <c r="J784" s="25" t="s">
        <v>7</v>
      </c>
      <c r="K784" s="45" t="s">
        <v>8</v>
      </c>
      <c r="L784" s="58" t="s">
        <v>9</v>
      </c>
      <c r="M784" s="58"/>
      <c r="N784" s="58" t="s">
        <v>10</v>
      </c>
      <c r="O784" s="58" t="s">
        <v>11</v>
      </c>
      <c r="P784" s="58" t="s">
        <v>12</v>
      </c>
      <c r="Q784" s="19" t="s">
        <v>13</v>
      </c>
    </row>
    <row r="785" spans="1:17" x14ac:dyDescent="0.25">
      <c r="A785" s="19" t="s">
        <v>14</v>
      </c>
      <c r="B785" s="57"/>
      <c r="C785" s="57"/>
      <c r="D785" s="57"/>
      <c r="E785" s="57"/>
      <c r="F785" s="57"/>
      <c r="G785" s="57"/>
      <c r="H785" s="57"/>
      <c r="I785" s="57"/>
      <c r="J785" s="25"/>
      <c r="K785" s="45" t="s">
        <v>15</v>
      </c>
      <c r="L785" s="58"/>
      <c r="M785" s="58"/>
      <c r="N785" s="58"/>
      <c r="O785" s="58"/>
      <c r="P785" s="58"/>
      <c r="Q785" s="19" t="s">
        <v>34</v>
      </c>
    </row>
    <row r="786" spans="1:17" ht="15" customHeight="1" x14ac:dyDescent="0.25">
      <c r="A786" s="33">
        <v>1</v>
      </c>
      <c r="B786" s="23" t="s">
        <v>539</v>
      </c>
      <c r="C786" s="23"/>
      <c r="D786" s="23"/>
      <c r="E786" s="20" t="s">
        <v>540</v>
      </c>
      <c r="F786" s="20"/>
      <c r="G786" s="20"/>
      <c r="H786" s="20" t="s">
        <v>541</v>
      </c>
      <c r="I786" s="20"/>
      <c r="J786" s="33">
        <v>12</v>
      </c>
      <c r="K786" s="33">
        <v>2</v>
      </c>
      <c r="L786" s="49"/>
      <c r="M786" s="49"/>
      <c r="N786" s="49"/>
      <c r="O786" s="49"/>
      <c r="P786" s="59"/>
      <c r="Q786" s="22"/>
    </row>
    <row r="787" spans="1:17" x14ac:dyDescent="0.25">
      <c r="A787" s="33">
        <v>2</v>
      </c>
      <c r="B787" s="20" t="s">
        <v>539</v>
      </c>
      <c r="C787" s="20"/>
      <c r="D787" s="20"/>
      <c r="E787" s="20" t="s">
        <v>542</v>
      </c>
      <c r="F787" s="20"/>
      <c r="G787" s="20"/>
      <c r="H787" s="20" t="s">
        <v>541</v>
      </c>
      <c r="I787" s="20"/>
      <c r="J787" s="33">
        <v>1</v>
      </c>
      <c r="K787" s="33">
        <v>2</v>
      </c>
      <c r="L787" s="49"/>
      <c r="M787" s="49"/>
      <c r="N787" s="49"/>
      <c r="O787" s="48"/>
      <c r="P787" s="48"/>
      <c r="Q787" s="22"/>
    </row>
    <row r="788" spans="1:17" x14ac:dyDescent="0.25">
      <c r="A788" s="33">
        <v>3</v>
      </c>
      <c r="B788" s="20" t="s">
        <v>539</v>
      </c>
      <c r="C788" s="20"/>
      <c r="D788" s="20"/>
      <c r="E788" s="20" t="s">
        <v>543</v>
      </c>
      <c r="F788" s="20"/>
      <c r="G788" s="20"/>
      <c r="H788" s="20" t="s">
        <v>541</v>
      </c>
      <c r="I788" s="20"/>
      <c r="J788" s="33">
        <v>1</v>
      </c>
      <c r="K788" s="33">
        <v>2</v>
      </c>
      <c r="L788" s="49"/>
      <c r="M788" s="49"/>
      <c r="N788" s="49"/>
      <c r="O788" s="48"/>
      <c r="P788" s="48"/>
      <c r="Q788" s="28" t="s">
        <v>22</v>
      </c>
    </row>
    <row r="789" spans="1:17" x14ac:dyDescent="0.25">
      <c r="A789" s="22"/>
      <c r="B789" s="20"/>
      <c r="C789" s="20"/>
      <c r="D789" s="20"/>
      <c r="E789" s="20"/>
      <c r="F789" s="20"/>
      <c r="G789" s="20"/>
      <c r="H789" s="20"/>
      <c r="I789" s="20"/>
      <c r="J789" s="33">
        <f>SUM(J786:J788)</f>
        <v>14</v>
      </c>
      <c r="K789" s="22"/>
      <c r="L789" s="22"/>
      <c r="M789" s="22"/>
      <c r="N789" s="33" t="s">
        <v>21</v>
      </c>
      <c r="O789" s="60"/>
      <c r="P789" s="60"/>
      <c r="Q789" s="28"/>
    </row>
    <row r="790" spans="1:17" x14ac:dyDescent="0.25">
      <c r="A790" s="63"/>
      <c r="B790" s="26"/>
      <c r="C790" s="26"/>
      <c r="D790" s="26"/>
      <c r="E790" s="26"/>
      <c r="F790" s="26"/>
      <c r="G790" s="26"/>
      <c r="H790" s="26"/>
      <c r="I790" s="26"/>
      <c r="J790" s="34"/>
      <c r="K790" s="34"/>
      <c r="L790" s="34"/>
      <c r="M790" s="34"/>
      <c r="N790" s="26"/>
      <c r="O790" s="37"/>
      <c r="P790" s="37"/>
      <c r="Q790" s="38"/>
    </row>
    <row r="791" spans="1:17" x14ac:dyDescent="0.25">
      <c r="A791" s="34"/>
      <c r="B791" s="26"/>
      <c r="C791" s="26"/>
      <c r="D791" s="26"/>
      <c r="E791" s="26"/>
      <c r="F791" s="26"/>
      <c r="G791" s="26"/>
      <c r="H791" s="26"/>
      <c r="I791" s="26"/>
      <c r="J791" s="34"/>
      <c r="K791" s="34"/>
      <c r="L791" s="34"/>
      <c r="M791" s="34"/>
      <c r="N791" s="26"/>
      <c r="O791" s="37"/>
      <c r="P791" s="37"/>
      <c r="Q791" s="38"/>
    </row>
    <row r="792" spans="1:17" x14ac:dyDescent="0.25">
      <c r="A792" s="22" t="s">
        <v>402</v>
      </c>
      <c r="B792" s="51" t="s">
        <v>3</v>
      </c>
      <c r="C792" s="51"/>
      <c r="D792" s="51"/>
      <c r="E792" s="51"/>
      <c r="F792" s="51"/>
      <c r="G792" s="51"/>
      <c r="H792" s="51"/>
      <c r="I792" s="51"/>
      <c r="J792" s="51"/>
      <c r="K792" s="51"/>
      <c r="L792" s="51"/>
      <c r="M792" s="51"/>
      <c r="N792" s="51"/>
      <c r="O792" s="51"/>
      <c r="P792" s="51"/>
      <c r="Q792" s="22"/>
    </row>
    <row r="793" spans="1:17" ht="15" customHeight="1" x14ac:dyDescent="0.25">
      <c r="A793" s="56">
        <v>89</v>
      </c>
      <c r="B793" s="135" t="s">
        <v>4</v>
      </c>
      <c r="C793" s="135"/>
      <c r="D793" s="135"/>
      <c r="E793" s="135" t="s">
        <v>5</v>
      </c>
      <c r="F793" s="135"/>
      <c r="G793" s="135"/>
      <c r="H793" s="135" t="s">
        <v>6</v>
      </c>
      <c r="I793" s="135"/>
      <c r="J793" s="136" t="s">
        <v>7</v>
      </c>
      <c r="K793" s="45" t="s">
        <v>8</v>
      </c>
      <c r="L793" s="136" t="s">
        <v>9</v>
      </c>
      <c r="M793" s="136"/>
      <c r="N793" s="136" t="s">
        <v>10</v>
      </c>
      <c r="O793" s="136" t="s">
        <v>11</v>
      </c>
      <c r="P793" s="136" t="s">
        <v>12</v>
      </c>
      <c r="Q793" s="19" t="s">
        <v>13</v>
      </c>
    </row>
    <row r="794" spans="1:17" x14ac:dyDescent="0.25">
      <c r="A794" s="19" t="s">
        <v>14</v>
      </c>
      <c r="B794" s="135"/>
      <c r="C794" s="135"/>
      <c r="D794" s="135"/>
      <c r="E794" s="135"/>
      <c r="F794" s="135"/>
      <c r="G794" s="135"/>
      <c r="H794" s="135"/>
      <c r="I794" s="135"/>
      <c r="J794" s="136"/>
      <c r="K794" s="45" t="s">
        <v>15</v>
      </c>
      <c r="L794" s="136"/>
      <c r="M794" s="136"/>
      <c r="N794" s="136"/>
      <c r="O794" s="136"/>
      <c r="P794" s="136"/>
      <c r="Q794" s="19" t="s">
        <v>34</v>
      </c>
    </row>
    <row r="795" spans="1:17" ht="15" customHeight="1" x14ac:dyDescent="0.25">
      <c r="A795" s="33">
        <v>1</v>
      </c>
      <c r="B795" s="23" t="s">
        <v>539</v>
      </c>
      <c r="C795" s="23"/>
      <c r="D795" s="23"/>
      <c r="E795" s="20" t="s">
        <v>544</v>
      </c>
      <c r="F795" s="20"/>
      <c r="G795" s="20"/>
      <c r="H795" s="20" t="s">
        <v>545</v>
      </c>
      <c r="I795" s="20"/>
      <c r="J795" s="33">
        <v>4</v>
      </c>
      <c r="K795" s="33">
        <v>2</v>
      </c>
      <c r="L795" s="49"/>
      <c r="M795" s="22"/>
      <c r="N795" s="49"/>
      <c r="O795" s="49"/>
      <c r="P795" s="49"/>
      <c r="Q795" s="22"/>
    </row>
    <row r="796" spans="1:17" ht="15" customHeight="1" x14ac:dyDescent="0.25">
      <c r="A796" s="33" t="s">
        <v>106</v>
      </c>
      <c r="B796" s="23" t="s">
        <v>539</v>
      </c>
      <c r="C796" s="23"/>
      <c r="D796" s="23"/>
      <c r="E796" s="20" t="s">
        <v>546</v>
      </c>
      <c r="F796" s="20"/>
      <c r="G796" s="20"/>
      <c r="H796" s="20" t="s">
        <v>545</v>
      </c>
      <c r="I796" s="20"/>
      <c r="J796" s="33">
        <v>1</v>
      </c>
      <c r="K796" s="33">
        <v>2</v>
      </c>
      <c r="L796" s="76"/>
      <c r="M796" s="76"/>
      <c r="N796" s="48"/>
      <c r="O796" s="49"/>
      <c r="P796" s="59"/>
      <c r="Q796" s="22"/>
    </row>
    <row r="797" spans="1:17" ht="15" customHeight="1" x14ac:dyDescent="0.25">
      <c r="A797" s="33">
        <v>3</v>
      </c>
      <c r="B797" s="23" t="s">
        <v>539</v>
      </c>
      <c r="C797" s="23"/>
      <c r="D797" s="23"/>
      <c r="E797" s="20" t="s">
        <v>547</v>
      </c>
      <c r="F797" s="20"/>
      <c r="G797" s="20"/>
      <c r="H797" s="20" t="s">
        <v>548</v>
      </c>
      <c r="I797" s="20"/>
      <c r="J797" s="33">
        <v>1</v>
      </c>
      <c r="K797" s="33">
        <v>2</v>
      </c>
      <c r="L797" s="49"/>
      <c r="M797" s="22"/>
      <c r="N797" s="49"/>
      <c r="O797" s="49"/>
      <c r="P797" s="49"/>
      <c r="Q797" s="22"/>
    </row>
    <row r="798" spans="1:17" x14ac:dyDescent="0.25">
      <c r="A798" s="22"/>
      <c r="B798" s="20"/>
      <c r="C798" s="20"/>
      <c r="D798" s="20"/>
      <c r="E798" s="20"/>
      <c r="F798" s="20"/>
      <c r="G798" s="20"/>
      <c r="H798" s="20"/>
      <c r="I798" s="20"/>
      <c r="J798" s="88">
        <f>SUM(J795:J797)</f>
        <v>6</v>
      </c>
      <c r="K798" s="22"/>
      <c r="L798" s="22"/>
      <c r="M798" s="22"/>
      <c r="N798" s="33" t="s">
        <v>21</v>
      </c>
      <c r="O798" s="60"/>
      <c r="P798" s="60"/>
      <c r="Q798" s="28"/>
    </row>
    <row r="799" spans="1:17" x14ac:dyDescent="0.25">
      <c r="A799" s="34"/>
      <c r="B799" s="26"/>
      <c r="C799" s="26"/>
      <c r="D799" s="26"/>
      <c r="E799" s="26"/>
      <c r="F799" s="26"/>
      <c r="G799" s="26"/>
      <c r="H799" s="26"/>
      <c r="I799" s="26"/>
      <c r="J799" s="34"/>
      <c r="K799" s="34"/>
      <c r="L799" s="34"/>
      <c r="M799" s="34"/>
      <c r="N799" s="26"/>
      <c r="O799" s="37"/>
      <c r="P799" s="37"/>
      <c r="Q799" s="38"/>
    </row>
    <row r="800" spans="1:17" x14ac:dyDescent="0.25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26"/>
      <c r="O800" s="37"/>
      <c r="P800" s="37"/>
      <c r="Q800" s="38"/>
    </row>
    <row r="801" spans="1:17" x14ac:dyDescent="0.25">
      <c r="A801" s="22" t="s">
        <v>402</v>
      </c>
      <c r="B801" s="51" t="s">
        <v>3</v>
      </c>
      <c r="C801" s="51"/>
      <c r="D801" s="51"/>
      <c r="E801" s="51"/>
      <c r="F801" s="51"/>
      <c r="G801" s="51"/>
      <c r="H801" s="51"/>
      <c r="I801" s="51"/>
      <c r="J801" s="51"/>
      <c r="K801" s="51"/>
      <c r="L801" s="51"/>
      <c r="M801" s="51"/>
      <c r="N801" s="51"/>
      <c r="O801" s="51"/>
      <c r="P801" s="51"/>
      <c r="Q801" s="22"/>
    </row>
    <row r="802" spans="1:17" ht="15" customHeight="1" x14ac:dyDescent="0.25">
      <c r="A802" s="56">
        <v>90</v>
      </c>
      <c r="B802" s="57" t="s">
        <v>4</v>
      </c>
      <c r="C802" s="57"/>
      <c r="D802" s="57"/>
      <c r="E802" s="57" t="s">
        <v>5</v>
      </c>
      <c r="F802" s="57"/>
      <c r="G802" s="57"/>
      <c r="H802" s="57" t="s">
        <v>6</v>
      </c>
      <c r="I802" s="57"/>
      <c r="J802" s="25" t="s">
        <v>7</v>
      </c>
      <c r="K802" s="45" t="s">
        <v>8</v>
      </c>
      <c r="L802" s="58" t="s">
        <v>9</v>
      </c>
      <c r="M802" s="58"/>
      <c r="N802" s="58" t="s">
        <v>10</v>
      </c>
      <c r="O802" s="58" t="s">
        <v>11</v>
      </c>
      <c r="P802" s="58" t="s">
        <v>12</v>
      </c>
      <c r="Q802" s="19" t="s">
        <v>13</v>
      </c>
    </row>
    <row r="803" spans="1:17" x14ac:dyDescent="0.25">
      <c r="A803" s="19" t="s">
        <v>14</v>
      </c>
      <c r="B803" s="57"/>
      <c r="C803" s="57"/>
      <c r="D803" s="57"/>
      <c r="E803" s="57"/>
      <c r="F803" s="57"/>
      <c r="G803" s="57"/>
      <c r="H803" s="57"/>
      <c r="I803" s="57"/>
      <c r="J803" s="25"/>
      <c r="K803" s="45" t="s">
        <v>15</v>
      </c>
      <c r="L803" s="58"/>
      <c r="M803" s="58"/>
      <c r="N803" s="58"/>
      <c r="O803" s="58"/>
      <c r="P803" s="58"/>
      <c r="Q803" s="19" t="s">
        <v>34</v>
      </c>
    </row>
    <row r="804" spans="1:17" ht="15" customHeight="1" x14ac:dyDescent="0.25">
      <c r="A804" s="33">
        <v>1</v>
      </c>
      <c r="B804" s="23" t="s">
        <v>539</v>
      </c>
      <c r="C804" s="23"/>
      <c r="D804" s="23"/>
      <c r="E804" s="20" t="s">
        <v>549</v>
      </c>
      <c r="F804" s="20"/>
      <c r="G804" s="20"/>
      <c r="H804" s="20" t="s">
        <v>41</v>
      </c>
      <c r="I804" s="20"/>
      <c r="J804" s="33">
        <v>1</v>
      </c>
      <c r="K804" s="33">
        <v>4</v>
      </c>
      <c r="L804" s="49"/>
      <c r="M804" s="22"/>
      <c r="N804" s="49"/>
      <c r="O804" s="49"/>
      <c r="P804" s="49"/>
      <c r="Q804" s="18"/>
    </row>
    <row r="805" spans="1:17" ht="15" customHeight="1" x14ac:dyDescent="0.25">
      <c r="A805" s="33" t="s">
        <v>106</v>
      </c>
      <c r="B805" s="23" t="s">
        <v>539</v>
      </c>
      <c r="C805" s="23"/>
      <c r="D805" s="23"/>
      <c r="E805" s="20" t="s">
        <v>550</v>
      </c>
      <c r="F805" s="20"/>
      <c r="G805" s="20"/>
      <c r="H805" s="20" t="s">
        <v>41</v>
      </c>
      <c r="I805" s="20"/>
      <c r="J805" s="33">
        <v>1</v>
      </c>
      <c r="K805" s="33">
        <v>2</v>
      </c>
      <c r="L805" s="49"/>
      <c r="M805" s="22"/>
      <c r="N805" s="49"/>
      <c r="O805" s="49"/>
      <c r="P805" s="49"/>
      <c r="Q805" s="28" t="s">
        <v>22</v>
      </c>
    </row>
    <row r="806" spans="1:17" ht="15" customHeight="1" x14ac:dyDescent="0.25">
      <c r="A806" s="33" t="s">
        <v>44</v>
      </c>
      <c r="B806" s="23" t="s">
        <v>539</v>
      </c>
      <c r="C806" s="23"/>
      <c r="D806" s="23"/>
      <c r="E806" s="20" t="s">
        <v>551</v>
      </c>
      <c r="F806" s="20"/>
      <c r="G806" s="20"/>
      <c r="H806" s="20" t="s">
        <v>41</v>
      </c>
      <c r="I806" s="20"/>
      <c r="J806" s="33">
        <v>1</v>
      </c>
      <c r="K806" s="33">
        <v>4</v>
      </c>
      <c r="L806" s="49"/>
      <c r="M806" s="22"/>
      <c r="N806" s="49"/>
      <c r="O806" s="49"/>
      <c r="P806" s="49"/>
      <c r="Q806" s="22"/>
    </row>
    <row r="807" spans="1:17" x14ac:dyDescent="0.25">
      <c r="A807" s="22"/>
      <c r="B807" s="20"/>
      <c r="C807" s="20"/>
      <c r="D807" s="20"/>
      <c r="E807" s="20"/>
      <c r="F807" s="20"/>
      <c r="G807" s="20"/>
      <c r="H807" s="20"/>
      <c r="I807" s="20"/>
      <c r="J807" s="22"/>
      <c r="K807" s="22"/>
      <c r="L807" s="22"/>
      <c r="M807" s="22"/>
      <c r="N807" s="33" t="s">
        <v>21</v>
      </c>
      <c r="O807" s="60"/>
      <c r="P807" s="60"/>
      <c r="Q807" s="28"/>
    </row>
    <row r="808" spans="1:17" x14ac:dyDescent="0.25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26"/>
      <c r="O808" s="37"/>
      <c r="P808" s="37"/>
      <c r="Q808" s="38"/>
    </row>
    <row r="809" spans="1:17" x14ac:dyDescent="0.25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26"/>
      <c r="O809" s="37"/>
      <c r="P809" s="37"/>
      <c r="Q809" s="38"/>
    </row>
    <row r="810" spans="1:17" x14ac:dyDescent="0.25">
      <c r="A810" s="22"/>
      <c r="B810" s="51" t="s">
        <v>3</v>
      </c>
      <c r="C810" s="51"/>
      <c r="D810" s="51"/>
      <c r="E810" s="51"/>
      <c r="F810" s="51"/>
      <c r="G810" s="51"/>
      <c r="H810" s="51"/>
      <c r="I810" s="51"/>
      <c r="J810" s="51"/>
      <c r="K810" s="51"/>
      <c r="L810" s="51"/>
      <c r="M810" s="51"/>
      <c r="N810" s="51"/>
      <c r="O810" s="51"/>
      <c r="P810" s="51"/>
      <c r="Q810" s="28"/>
    </row>
    <row r="811" spans="1:17" ht="15" customHeight="1" x14ac:dyDescent="0.25">
      <c r="A811" s="56">
        <v>91</v>
      </c>
      <c r="B811" s="57" t="s">
        <v>4</v>
      </c>
      <c r="C811" s="57"/>
      <c r="D811" s="57"/>
      <c r="E811" s="57" t="s">
        <v>5</v>
      </c>
      <c r="F811" s="57"/>
      <c r="G811" s="57"/>
      <c r="H811" s="57" t="s">
        <v>6</v>
      </c>
      <c r="I811" s="57"/>
      <c r="J811" s="25" t="s">
        <v>7</v>
      </c>
      <c r="K811" s="45" t="s">
        <v>8</v>
      </c>
      <c r="L811" s="58" t="s">
        <v>9</v>
      </c>
      <c r="M811" s="58"/>
      <c r="N811" s="58" t="s">
        <v>10</v>
      </c>
      <c r="O811" s="58" t="s">
        <v>11</v>
      </c>
      <c r="P811" s="58" t="s">
        <v>12</v>
      </c>
      <c r="Q811" s="19" t="s">
        <v>13</v>
      </c>
    </row>
    <row r="812" spans="1:17" x14ac:dyDescent="0.25">
      <c r="A812" s="19" t="s">
        <v>14</v>
      </c>
      <c r="B812" s="57"/>
      <c r="C812" s="57"/>
      <c r="D812" s="57"/>
      <c r="E812" s="57"/>
      <c r="F812" s="57"/>
      <c r="G812" s="57"/>
      <c r="H812" s="57"/>
      <c r="I812" s="57"/>
      <c r="J812" s="25"/>
      <c r="K812" s="45" t="s">
        <v>15</v>
      </c>
      <c r="L812" s="58"/>
      <c r="M812" s="58"/>
      <c r="N812" s="58"/>
      <c r="O812" s="58"/>
      <c r="P812" s="58"/>
      <c r="Q812" s="19" t="s">
        <v>34</v>
      </c>
    </row>
    <row r="813" spans="1:17" ht="15" customHeight="1" x14ac:dyDescent="0.25">
      <c r="A813" s="33">
        <v>1</v>
      </c>
      <c r="B813" s="23" t="s">
        <v>539</v>
      </c>
      <c r="C813" s="23"/>
      <c r="D813" s="23"/>
      <c r="E813" s="20" t="s">
        <v>552</v>
      </c>
      <c r="F813" s="20"/>
      <c r="G813" s="20"/>
      <c r="H813" s="20" t="s">
        <v>309</v>
      </c>
      <c r="I813" s="20"/>
      <c r="J813" s="33">
        <v>2</v>
      </c>
      <c r="K813" s="33">
        <v>2</v>
      </c>
      <c r="L813" s="47"/>
      <c r="M813" s="47"/>
      <c r="N813" s="48"/>
      <c r="O813" s="49"/>
      <c r="P813" s="59"/>
      <c r="Q813" s="22"/>
    </row>
    <row r="814" spans="1:17" x14ac:dyDescent="0.25">
      <c r="A814" s="22"/>
      <c r="B814" s="20"/>
      <c r="C814" s="20"/>
      <c r="D814" s="20"/>
      <c r="E814" s="20"/>
      <c r="F814" s="20"/>
      <c r="G814" s="20"/>
      <c r="H814" s="20"/>
      <c r="I814" s="20"/>
      <c r="J814" s="22"/>
      <c r="K814" s="22"/>
      <c r="L814" s="22"/>
      <c r="M814" s="22"/>
      <c r="N814" s="33" t="s">
        <v>21</v>
      </c>
      <c r="O814" s="60"/>
      <c r="P814" s="60"/>
      <c r="Q814" s="28"/>
    </row>
    <row r="815" spans="1:17" x14ac:dyDescent="0.25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26"/>
      <c r="O815" s="37"/>
      <c r="P815" s="37"/>
      <c r="Q815" s="38"/>
    </row>
    <row r="816" spans="1:17" x14ac:dyDescent="0.25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1:17" x14ac:dyDescent="0.25">
      <c r="A817" s="22" t="s">
        <v>402</v>
      </c>
      <c r="B817" s="51" t="s">
        <v>3</v>
      </c>
      <c r="C817" s="51"/>
      <c r="D817" s="51"/>
      <c r="E817" s="51"/>
      <c r="F817" s="51"/>
      <c r="G817" s="51"/>
      <c r="H817" s="51"/>
      <c r="I817" s="51"/>
      <c r="J817" s="51"/>
      <c r="K817" s="51"/>
      <c r="L817" s="51"/>
      <c r="M817" s="51"/>
      <c r="N817" s="51"/>
      <c r="O817" s="51"/>
      <c r="P817" s="51"/>
      <c r="Q817" s="22"/>
    </row>
    <row r="818" spans="1:17" ht="15" customHeight="1" x14ac:dyDescent="0.25">
      <c r="A818" s="56">
        <v>92</v>
      </c>
      <c r="B818" s="57" t="s">
        <v>4</v>
      </c>
      <c r="C818" s="57"/>
      <c r="D818" s="57"/>
      <c r="E818" s="57" t="s">
        <v>5</v>
      </c>
      <c r="F818" s="57"/>
      <c r="G818" s="57"/>
      <c r="H818" s="57" t="s">
        <v>6</v>
      </c>
      <c r="I818" s="57"/>
      <c r="J818" s="25" t="s">
        <v>7</v>
      </c>
      <c r="K818" s="45" t="s">
        <v>8</v>
      </c>
      <c r="L818" s="58" t="s">
        <v>9</v>
      </c>
      <c r="M818" s="58"/>
      <c r="N818" s="58" t="s">
        <v>10</v>
      </c>
      <c r="O818" s="58" t="s">
        <v>11</v>
      </c>
      <c r="P818" s="58" t="s">
        <v>12</v>
      </c>
      <c r="Q818" s="19" t="s">
        <v>13</v>
      </c>
    </row>
    <row r="819" spans="1:17" x14ac:dyDescent="0.25">
      <c r="A819" s="19" t="s">
        <v>14</v>
      </c>
      <c r="B819" s="57"/>
      <c r="C819" s="57"/>
      <c r="D819" s="57"/>
      <c r="E819" s="57"/>
      <c r="F819" s="57"/>
      <c r="G819" s="57"/>
      <c r="H819" s="57"/>
      <c r="I819" s="57"/>
      <c r="J819" s="25"/>
      <c r="K819" s="45" t="s">
        <v>15</v>
      </c>
      <c r="L819" s="58"/>
      <c r="M819" s="58"/>
      <c r="N819" s="58"/>
      <c r="O819" s="58"/>
      <c r="P819" s="58"/>
      <c r="Q819" s="19" t="s">
        <v>34</v>
      </c>
    </row>
    <row r="820" spans="1:17" ht="15" customHeight="1" x14ac:dyDescent="0.25">
      <c r="A820" s="33">
        <v>1</v>
      </c>
      <c r="B820" s="23" t="s">
        <v>536</v>
      </c>
      <c r="C820" s="23"/>
      <c r="D820" s="23"/>
      <c r="E820" s="20" t="s">
        <v>553</v>
      </c>
      <c r="F820" s="20"/>
      <c r="G820" s="20"/>
      <c r="H820" s="20" t="s">
        <v>554</v>
      </c>
      <c r="I820" s="20"/>
      <c r="J820" s="33">
        <v>1</v>
      </c>
      <c r="K820" s="33">
        <v>2</v>
      </c>
      <c r="L820" s="49"/>
      <c r="M820" s="22"/>
      <c r="N820" s="49"/>
      <c r="O820" s="49"/>
      <c r="P820" s="49"/>
      <c r="Q820" s="22"/>
    </row>
    <row r="821" spans="1:17" ht="15" customHeight="1" x14ac:dyDescent="0.25">
      <c r="A821" s="33">
        <v>2</v>
      </c>
      <c r="B821" s="23" t="s">
        <v>555</v>
      </c>
      <c r="C821" s="23"/>
      <c r="D821" s="23"/>
      <c r="E821" s="20" t="s">
        <v>556</v>
      </c>
      <c r="F821" s="20"/>
      <c r="G821" s="20"/>
      <c r="H821" s="20" t="s">
        <v>557</v>
      </c>
      <c r="I821" s="20"/>
      <c r="J821" s="33">
        <v>1</v>
      </c>
      <c r="K821" s="33">
        <v>2</v>
      </c>
      <c r="L821" s="76"/>
      <c r="M821" s="76"/>
      <c r="N821" s="49"/>
      <c r="O821" s="49"/>
      <c r="P821" s="49"/>
      <c r="Q821" s="22"/>
    </row>
    <row r="822" spans="1:17" x14ac:dyDescent="0.25">
      <c r="A822" s="22"/>
      <c r="B822" s="20"/>
      <c r="C822" s="20"/>
      <c r="D822" s="20"/>
      <c r="E822" s="20"/>
      <c r="F822" s="20"/>
      <c r="G822" s="20"/>
      <c r="H822" s="20"/>
      <c r="I822" s="20"/>
      <c r="J822" s="22"/>
      <c r="K822" s="22"/>
      <c r="L822" s="22"/>
      <c r="M822" s="22"/>
      <c r="N822" s="33" t="s">
        <v>21</v>
      </c>
      <c r="O822" s="60"/>
      <c r="P822" s="60"/>
      <c r="Q822" s="28"/>
    </row>
    <row r="823" spans="1:17" x14ac:dyDescent="0.25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26"/>
      <c r="O823" s="91"/>
      <c r="P823" s="73"/>
      <c r="Q823" s="34"/>
    </row>
    <row r="824" spans="1:17" ht="15" customHeight="1" x14ac:dyDescent="0.25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26"/>
      <c r="O824" s="91"/>
      <c r="P824" s="73"/>
      <c r="Q824" s="34"/>
    </row>
    <row r="825" spans="1:17" x14ac:dyDescent="0.25">
      <c r="A825" s="22"/>
      <c r="B825" s="51" t="s">
        <v>3</v>
      </c>
      <c r="C825" s="51"/>
      <c r="D825" s="51"/>
      <c r="E825" s="51"/>
      <c r="F825" s="51"/>
      <c r="G825" s="51"/>
      <c r="H825" s="51"/>
      <c r="I825" s="51"/>
      <c r="J825" s="51"/>
      <c r="K825" s="51"/>
      <c r="L825" s="51"/>
      <c r="M825" s="51"/>
      <c r="N825" s="51"/>
      <c r="O825" s="51"/>
      <c r="P825" s="51"/>
      <c r="Q825" s="22"/>
    </row>
    <row r="826" spans="1:17" ht="15" customHeight="1" x14ac:dyDescent="0.25">
      <c r="A826" s="56">
        <v>93</v>
      </c>
      <c r="B826" s="57" t="s">
        <v>4</v>
      </c>
      <c r="C826" s="57"/>
      <c r="D826" s="57"/>
      <c r="E826" s="57" t="s">
        <v>5</v>
      </c>
      <c r="F826" s="57"/>
      <c r="G826" s="57"/>
      <c r="H826" s="57" t="s">
        <v>6</v>
      </c>
      <c r="I826" s="57"/>
      <c r="J826" s="25" t="s">
        <v>7</v>
      </c>
      <c r="K826" s="45" t="s">
        <v>8</v>
      </c>
      <c r="L826" s="58" t="s">
        <v>9</v>
      </c>
      <c r="M826" s="58"/>
      <c r="N826" s="58" t="s">
        <v>10</v>
      </c>
      <c r="O826" s="58" t="s">
        <v>11</v>
      </c>
      <c r="P826" s="58" t="s">
        <v>12</v>
      </c>
      <c r="Q826" s="19" t="s">
        <v>13</v>
      </c>
    </row>
    <row r="827" spans="1:17" x14ac:dyDescent="0.25">
      <c r="A827" s="19" t="s">
        <v>14</v>
      </c>
      <c r="B827" s="57"/>
      <c r="C827" s="57"/>
      <c r="D827" s="57"/>
      <c r="E827" s="57"/>
      <c r="F827" s="57"/>
      <c r="G827" s="57"/>
      <c r="H827" s="57"/>
      <c r="I827" s="57"/>
      <c r="J827" s="25"/>
      <c r="K827" s="45" t="s">
        <v>15</v>
      </c>
      <c r="L827" s="58"/>
      <c r="M827" s="58"/>
      <c r="N827" s="58"/>
      <c r="O827" s="58"/>
      <c r="P827" s="58"/>
      <c r="Q827" s="19" t="s">
        <v>34</v>
      </c>
    </row>
    <row r="828" spans="1:17" ht="15" customHeight="1" x14ac:dyDescent="0.25">
      <c r="A828" s="33">
        <v>1</v>
      </c>
      <c r="B828" s="23" t="s">
        <v>539</v>
      </c>
      <c r="C828" s="23"/>
      <c r="D828" s="23"/>
      <c r="E828" s="20" t="s">
        <v>558</v>
      </c>
      <c r="F828" s="20"/>
      <c r="G828" s="20"/>
      <c r="H828" s="20" t="s">
        <v>47</v>
      </c>
      <c r="I828" s="20"/>
      <c r="J828" s="33">
        <v>2</v>
      </c>
      <c r="K828" s="33">
        <v>2</v>
      </c>
      <c r="L828" s="47"/>
      <c r="M828" s="47"/>
      <c r="N828" s="48"/>
      <c r="O828" s="49"/>
      <c r="P828" s="59"/>
      <c r="Q828" s="22"/>
    </row>
    <row r="829" spans="1:17" x14ac:dyDescent="0.25">
      <c r="A829" s="22"/>
      <c r="B829" s="20"/>
      <c r="C829" s="20"/>
      <c r="D829" s="20"/>
      <c r="E829" s="20"/>
      <c r="F829" s="20"/>
      <c r="G829" s="20"/>
      <c r="H829" s="20"/>
      <c r="I829" s="20"/>
      <c r="J829" s="22"/>
      <c r="K829" s="22"/>
      <c r="L829" s="22"/>
      <c r="M829" s="22"/>
      <c r="N829" s="33" t="s">
        <v>21</v>
      </c>
      <c r="O829" s="60"/>
      <c r="P829" s="60"/>
      <c r="Q829" s="28"/>
    </row>
    <row r="830" spans="1:17" x14ac:dyDescent="0.25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26"/>
      <c r="O830" s="91"/>
      <c r="P830" s="73"/>
      <c r="Q830" s="34"/>
    </row>
    <row r="831" spans="1:17" x14ac:dyDescent="0.25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1:17" x14ac:dyDescent="0.25">
      <c r="A832" s="22" t="s">
        <v>2</v>
      </c>
      <c r="B832" s="51" t="s">
        <v>559</v>
      </c>
      <c r="C832" s="51"/>
      <c r="D832" s="51"/>
      <c r="E832" s="51"/>
      <c r="F832" s="51"/>
      <c r="G832" s="51"/>
      <c r="H832" s="51"/>
      <c r="I832" s="51"/>
      <c r="J832" s="51"/>
      <c r="K832" s="51"/>
      <c r="L832" s="51"/>
      <c r="M832" s="51"/>
      <c r="N832" s="51"/>
      <c r="O832" s="51"/>
      <c r="P832" s="51"/>
      <c r="Q832" s="22"/>
    </row>
    <row r="833" spans="1:17" ht="15" customHeight="1" x14ac:dyDescent="0.25">
      <c r="A833" s="56">
        <v>94</v>
      </c>
      <c r="B833" s="57" t="s">
        <v>4</v>
      </c>
      <c r="C833" s="57"/>
      <c r="D833" s="57"/>
      <c r="E833" s="57" t="s">
        <v>5</v>
      </c>
      <c r="F833" s="57"/>
      <c r="G833" s="57"/>
      <c r="H833" s="57" t="s">
        <v>6</v>
      </c>
      <c r="I833" s="57"/>
      <c r="J833" s="25" t="s">
        <v>7</v>
      </c>
      <c r="K833" s="45" t="s">
        <v>8</v>
      </c>
      <c r="L833" s="58" t="s">
        <v>9</v>
      </c>
      <c r="M833" s="58"/>
      <c r="N833" s="58" t="s">
        <v>10</v>
      </c>
      <c r="O833" s="58" t="s">
        <v>11</v>
      </c>
      <c r="P833" s="58" t="s">
        <v>12</v>
      </c>
      <c r="Q833" s="19" t="s">
        <v>13</v>
      </c>
    </row>
    <row r="834" spans="1:17" x14ac:dyDescent="0.25">
      <c r="A834" s="19" t="s">
        <v>14</v>
      </c>
      <c r="B834" s="57"/>
      <c r="C834" s="57"/>
      <c r="D834" s="57"/>
      <c r="E834" s="57"/>
      <c r="F834" s="57"/>
      <c r="G834" s="57"/>
      <c r="H834" s="57"/>
      <c r="I834" s="57"/>
      <c r="J834" s="25"/>
      <c r="K834" s="45" t="s">
        <v>15</v>
      </c>
      <c r="L834" s="58"/>
      <c r="M834" s="58"/>
      <c r="N834" s="58"/>
      <c r="O834" s="58"/>
      <c r="P834" s="58"/>
      <c r="Q834" s="19" t="s">
        <v>34</v>
      </c>
    </row>
    <row r="835" spans="1:17" ht="15" customHeight="1" x14ac:dyDescent="0.25">
      <c r="A835" s="33">
        <v>1</v>
      </c>
      <c r="B835" s="23" t="s">
        <v>560</v>
      </c>
      <c r="C835" s="23"/>
      <c r="D835" s="23"/>
      <c r="E835" s="20" t="s">
        <v>561</v>
      </c>
      <c r="F835" s="20"/>
      <c r="G835" s="20"/>
      <c r="H835" s="20" t="s">
        <v>41</v>
      </c>
      <c r="I835" s="20"/>
      <c r="J835" s="33">
        <v>1</v>
      </c>
      <c r="K835" s="33">
        <v>1</v>
      </c>
      <c r="L835" s="47"/>
      <c r="M835" s="47"/>
      <c r="N835" s="48"/>
      <c r="O835" s="49"/>
      <c r="P835" s="59"/>
      <c r="Q835" s="22"/>
    </row>
    <row r="836" spans="1:17" x14ac:dyDescent="0.25">
      <c r="A836" s="22"/>
      <c r="B836" s="20"/>
      <c r="C836" s="20"/>
      <c r="D836" s="20"/>
      <c r="E836" s="20"/>
      <c r="F836" s="20"/>
      <c r="G836" s="20"/>
      <c r="H836" s="20"/>
      <c r="I836" s="20"/>
      <c r="J836" s="22"/>
      <c r="K836" s="22"/>
      <c r="L836" s="22"/>
      <c r="M836" s="22"/>
      <c r="N836" s="88" t="s">
        <v>21</v>
      </c>
      <c r="O836" s="60"/>
      <c r="P836" s="60"/>
      <c r="Q836" s="18"/>
    </row>
    <row r="837" spans="1:17" x14ac:dyDescent="0.25">
      <c r="A837" s="34"/>
      <c r="B837" s="26"/>
      <c r="C837" s="26"/>
      <c r="D837" s="26"/>
      <c r="E837" s="26"/>
      <c r="F837" s="26"/>
      <c r="G837" s="26"/>
      <c r="H837" s="26"/>
      <c r="I837" s="26"/>
      <c r="J837" s="34"/>
      <c r="K837" s="34"/>
      <c r="L837" s="34"/>
      <c r="M837" s="34"/>
      <c r="N837" s="26"/>
      <c r="O837" s="37"/>
      <c r="P837" s="37"/>
      <c r="Q837" s="70"/>
    </row>
    <row r="838" spans="1:17" x14ac:dyDescent="0.25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1:17" x14ac:dyDescent="0.25">
      <c r="A839" s="22" t="s">
        <v>2</v>
      </c>
      <c r="B839" s="51" t="s">
        <v>562</v>
      </c>
      <c r="C839" s="51"/>
      <c r="D839" s="51"/>
      <c r="E839" s="51"/>
      <c r="F839" s="51"/>
      <c r="G839" s="51"/>
      <c r="H839" s="51"/>
      <c r="I839" s="51"/>
      <c r="J839" s="51"/>
      <c r="K839" s="51"/>
      <c r="L839" s="51"/>
      <c r="M839" s="51"/>
      <c r="N839" s="51"/>
      <c r="O839" s="51"/>
      <c r="P839" s="51"/>
      <c r="Q839" s="22"/>
    </row>
    <row r="840" spans="1:17" ht="15" customHeight="1" x14ac:dyDescent="0.25">
      <c r="A840" s="56">
        <v>95</v>
      </c>
      <c r="B840" s="57" t="s">
        <v>4</v>
      </c>
      <c r="C840" s="57"/>
      <c r="D840" s="57"/>
      <c r="E840" s="57" t="s">
        <v>5</v>
      </c>
      <c r="F840" s="57"/>
      <c r="G840" s="57"/>
      <c r="H840" s="57" t="s">
        <v>6</v>
      </c>
      <c r="I840" s="57"/>
      <c r="J840" s="25" t="s">
        <v>7</v>
      </c>
      <c r="K840" s="45" t="s">
        <v>8</v>
      </c>
      <c r="L840" s="58" t="s">
        <v>9</v>
      </c>
      <c r="M840" s="58"/>
      <c r="N840" s="58" t="s">
        <v>10</v>
      </c>
      <c r="O840" s="58" t="s">
        <v>11</v>
      </c>
      <c r="P840" s="58" t="s">
        <v>12</v>
      </c>
      <c r="Q840" s="19" t="s">
        <v>13</v>
      </c>
    </row>
    <row r="841" spans="1:17" x14ac:dyDescent="0.25">
      <c r="A841" s="19" t="s">
        <v>14</v>
      </c>
      <c r="B841" s="57"/>
      <c r="C841" s="57"/>
      <c r="D841" s="57"/>
      <c r="E841" s="57"/>
      <c r="F841" s="57"/>
      <c r="G841" s="57"/>
      <c r="H841" s="57"/>
      <c r="I841" s="57"/>
      <c r="J841" s="25"/>
      <c r="K841" s="45" t="s">
        <v>15</v>
      </c>
      <c r="L841" s="58"/>
      <c r="M841" s="58"/>
      <c r="N841" s="58"/>
      <c r="O841" s="58"/>
      <c r="P841" s="58"/>
      <c r="Q841" s="19" t="s">
        <v>34</v>
      </c>
    </row>
    <row r="842" spans="1:17" ht="15" customHeight="1" x14ac:dyDescent="0.25">
      <c r="A842" s="33">
        <v>1</v>
      </c>
      <c r="B842" s="23" t="s">
        <v>539</v>
      </c>
      <c r="C842" s="23"/>
      <c r="D842" s="23"/>
      <c r="E842" s="20" t="s">
        <v>563</v>
      </c>
      <c r="F842" s="20"/>
      <c r="G842" s="20"/>
      <c r="H842" s="20" t="s">
        <v>564</v>
      </c>
      <c r="I842" s="20"/>
      <c r="J842" s="33">
        <v>1</v>
      </c>
      <c r="K842" s="33">
        <v>2</v>
      </c>
      <c r="L842" s="49"/>
      <c r="M842" s="22"/>
      <c r="N842" s="49"/>
      <c r="O842" s="49"/>
      <c r="P842" s="49"/>
      <c r="Q842" s="22"/>
    </row>
    <row r="843" spans="1:17" x14ac:dyDescent="0.25">
      <c r="A843" s="22"/>
      <c r="B843" s="20"/>
      <c r="C843" s="20"/>
      <c r="D843" s="20"/>
      <c r="E843" s="20"/>
      <c r="F843" s="20"/>
      <c r="G843" s="20"/>
      <c r="H843" s="20"/>
      <c r="I843" s="20"/>
      <c r="J843" s="22"/>
      <c r="K843" s="22"/>
      <c r="L843" s="22"/>
      <c r="M843" s="22"/>
      <c r="N843" s="33" t="s">
        <v>21</v>
      </c>
      <c r="O843" s="60"/>
      <c r="P843" s="60"/>
      <c r="Q843" s="18"/>
    </row>
    <row r="844" spans="1:17" x14ac:dyDescent="0.25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1:17" x14ac:dyDescent="0.25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1:17" x14ac:dyDescent="0.25">
      <c r="A846" s="22" t="s">
        <v>2</v>
      </c>
      <c r="B846" s="51" t="s">
        <v>562</v>
      </c>
      <c r="C846" s="51"/>
      <c r="D846" s="51"/>
      <c r="E846" s="51"/>
      <c r="F846" s="51"/>
      <c r="G846" s="51"/>
      <c r="H846" s="51"/>
      <c r="I846" s="51"/>
      <c r="J846" s="51"/>
      <c r="K846" s="51"/>
      <c r="L846" s="51"/>
      <c r="M846" s="51"/>
      <c r="N846" s="51"/>
      <c r="O846" s="51"/>
      <c r="P846" s="51"/>
      <c r="Q846" s="22"/>
    </row>
    <row r="847" spans="1:17" ht="15" customHeight="1" x14ac:dyDescent="0.25">
      <c r="A847" s="56">
        <v>96</v>
      </c>
      <c r="B847" s="57" t="s">
        <v>4</v>
      </c>
      <c r="C847" s="57"/>
      <c r="D847" s="57"/>
      <c r="E847" s="57" t="s">
        <v>5</v>
      </c>
      <c r="F847" s="57"/>
      <c r="G847" s="57"/>
      <c r="H847" s="57" t="s">
        <v>6</v>
      </c>
      <c r="I847" s="57"/>
      <c r="J847" s="25" t="s">
        <v>7</v>
      </c>
      <c r="K847" s="45" t="s">
        <v>8</v>
      </c>
      <c r="L847" s="58" t="s">
        <v>9</v>
      </c>
      <c r="M847" s="58"/>
      <c r="N847" s="58" t="s">
        <v>10</v>
      </c>
      <c r="O847" s="58" t="s">
        <v>11</v>
      </c>
      <c r="P847" s="58" t="s">
        <v>12</v>
      </c>
      <c r="Q847" s="19" t="s">
        <v>13</v>
      </c>
    </row>
    <row r="848" spans="1:17" x14ac:dyDescent="0.25">
      <c r="A848" s="19" t="s">
        <v>14</v>
      </c>
      <c r="B848" s="57"/>
      <c r="C848" s="57"/>
      <c r="D848" s="57"/>
      <c r="E848" s="57"/>
      <c r="F848" s="57"/>
      <c r="G848" s="57"/>
      <c r="H848" s="57"/>
      <c r="I848" s="57"/>
      <c r="J848" s="25"/>
      <c r="K848" s="45" t="s">
        <v>15</v>
      </c>
      <c r="L848" s="58"/>
      <c r="M848" s="58"/>
      <c r="N848" s="58"/>
      <c r="O848" s="58"/>
      <c r="P848" s="58"/>
      <c r="Q848" s="19" t="s">
        <v>34</v>
      </c>
    </row>
    <row r="849" spans="1:17" ht="15" customHeight="1" x14ac:dyDescent="0.25">
      <c r="A849" s="33">
        <v>1</v>
      </c>
      <c r="B849" s="23" t="s">
        <v>539</v>
      </c>
      <c r="C849" s="23"/>
      <c r="D849" s="23"/>
      <c r="E849" s="20" t="s">
        <v>565</v>
      </c>
      <c r="F849" s="20"/>
      <c r="G849" s="20"/>
      <c r="H849" s="20" t="s">
        <v>483</v>
      </c>
      <c r="I849" s="20"/>
      <c r="J849" s="33">
        <v>1</v>
      </c>
      <c r="K849" s="33">
        <v>2</v>
      </c>
      <c r="L849" s="47"/>
      <c r="M849" s="47"/>
      <c r="N849" s="48"/>
      <c r="O849" s="49"/>
      <c r="P849" s="59"/>
      <c r="Q849" s="22"/>
    </row>
    <row r="850" spans="1:17" x14ac:dyDescent="0.25">
      <c r="A850" s="22"/>
      <c r="B850" s="20"/>
      <c r="C850" s="20"/>
      <c r="D850" s="20"/>
      <c r="E850" s="20"/>
      <c r="F850" s="20"/>
      <c r="G850" s="20"/>
      <c r="H850" s="20"/>
      <c r="I850" s="20"/>
      <c r="J850" s="22"/>
      <c r="K850" s="22"/>
      <c r="L850" s="22"/>
      <c r="M850" s="22"/>
      <c r="N850" s="33" t="s">
        <v>21</v>
      </c>
      <c r="O850" s="60"/>
      <c r="P850" s="60"/>
      <c r="Q850" s="18"/>
    </row>
    <row r="851" spans="1:17" x14ac:dyDescent="0.25">
      <c r="A851" s="34"/>
      <c r="B851" s="26"/>
      <c r="C851" s="26"/>
      <c r="D851" s="26"/>
      <c r="E851" s="26"/>
      <c r="F851" s="26"/>
      <c r="G851" s="26"/>
      <c r="H851" s="26"/>
      <c r="I851" s="26"/>
      <c r="J851" s="34"/>
      <c r="K851" s="34"/>
      <c r="L851" s="34"/>
      <c r="M851" s="34"/>
      <c r="N851" s="26"/>
      <c r="O851" s="37"/>
      <c r="P851" s="37"/>
      <c r="Q851" s="70"/>
    </row>
    <row r="852" spans="1:17" x14ac:dyDescent="0.25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1:17" x14ac:dyDescent="0.25">
      <c r="A853" s="22" t="s">
        <v>2</v>
      </c>
      <c r="B853" s="51" t="s">
        <v>3</v>
      </c>
      <c r="C853" s="51"/>
      <c r="D853" s="51"/>
      <c r="E853" s="51"/>
      <c r="F853" s="51"/>
      <c r="G853" s="51"/>
      <c r="H853" s="51"/>
      <c r="I853" s="51"/>
      <c r="J853" s="51"/>
      <c r="K853" s="51"/>
      <c r="L853" s="51"/>
      <c r="M853" s="51"/>
      <c r="N853" s="51"/>
      <c r="O853" s="51"/>
      <c r="P853" s="51"/>
      <c r="Q853" s="22"/>
    </row>
    <row r="854" spans="1:17" ht="15" customHeight="1" x14ac:dyDescent="0.25">
      <c r="A854" s="56">
        <v>97</v>
      </c>
      <c r="B854" s="57" t="s">
        <v>4</v>
      </c>
      <c r="C854" s="57"/>
      <c r="D854" s="57"/>
      <c r="E854" s="57" t="s">
        <v>5</v>
      </c>
      <c r="F854" s="57"/>
      <c r="G854" s="57"/>
      <c r="H854" s="57" t="s">
        <v>6</v>
      </c>
      <c r="I854" s="57"/>
      <c r="J854" s="25" t="s">
        <v>7</v>
      </c>
      <c r="K854" s="45" t="s">
        <v>8</v>
      </c>
      <c r="L854" s="58" t="s">
        <v>9</v>
      </c>
      <c r="M854" s="58"/>
      <c r="N854" s="58" t="s">
        <v>10</v>
      </c>
      <c r="O854" s="58" t="s">
        <v>11</v>
      </c>
      <c r="P854" s="58" t="s">
        <v>12</v>
      </c>
      <c r="Q854" s="19" t="s">
        <v>13</v>
      </c>
    </row>
    <row r="855" spans="1:17" x14ac:dyDescent="0.25">
      <c r="A855" s="19" t="s">
        <v>14</v>
      </c>
      <c r="B855" s="57"/>
      <c r="C855" s="57"/>
      <c r="D855" s="57"/>
      <c r="E855" s="57"/>
      <c r="F855" s="57"/>
      <c r="G855" s="57"/>
      <c r="H855" s="57"/>
      <c r="I855" s="57"/>
      <c r="J855" s="25"/>
      <c r="K855" s="45" t="s">
        <v>15</v>
      </c>
      <c r="L855" s="58"/>
      <c r="M855" s="58"/>
      <c r="N855" s="58"/>
      <c r="O855" s="58"/>
      <c r="P855" s="58"/>
      <c r="Q855" s="19" t="s">
        <v>30</v>
      </c>
    </row>
    <row r="856" spans="1:17" ht="15" customHeight="1" x14ac:dyDescent="0.25">
      <c r="A856" s="33">
        <v>1</v>
      </c>
      <c r="B856" s="23" t="s">
        <v>566</v>
      </c>
      <c r="C856" s="23"/>
      <c r="D856" s="23"/>
      <c r="E856" s="20" t="s">
        <v>567</v>
      </c>
      <c r="F856" s="20"/>
      <c r="G856" s="20"/>
      <c r="H856" s="20" t="s">
        <v>568</v>
      </c>
      <c r="I856" s="20"/>
      <c r="J856" s="33">
        <v>1</v>
      </c>
      <c r="K856" s="33">
        <v>2</v>
      </c>
      <c r="L856" s="47"/>
      <c r="M856" s="47"/>
      <c r="N856" s="49"/>
      <c r="O856" s="49"/>
      <c r="P856" s="59"/>
      <c r="Q856" s="22"/>
    </row>
    <row r="857" spans="1:17" x14ac:dyDescent="0.25">
      <c r="A857" s="33">
        <v>2</v>
      </c>
      <c r="B857" s="20" t="s">
        <v>569</v>
      </c>
      <c r="C857" s="20"/>
      <c r="D857" s="20"/>
      <c r="E857" s="20" t="s">
        <v>570</v>
      </c>
      <c r="F857" s="20"/>
      <c r="G857" s="20"/>
      <c r="H857" s="20" t="s">
        <v>568</v>
      </c>
      <c r="I857" s="20"/>
      <c r="J857" s="33">
        <v>1</v>
      </c>
      <c r="K857" s="33">
        <v>2</v>
      </c>
      <c r="L857" s="47"/>
      <c r="M857" s="47"/>
      <c r="N857" s="49"/>
      <c r="O857" s="49"/>
      <c r="P857" s="59"/>
      <c r="Q857" s="28"/>
    </row>
    <row r="858" spans="1:17" x14ac:dyDescent="0.25">
      <c r="A858" s="33">
        <v>3</v>
      </c>
      <c r="B858" s="20" t="s">
        <v>571</v>
      </c>
      <c r="C858" s="20"/>
      <c r="D858" s="20"/>
      <c r="E858" s="20" t="s">
        <v>572</v>
      </c>
      <c r="F858" s="20"/>
      <c r="G858" s="20"/>
      <c r="H858" s="20" t="s">
        <v>573</v>
      </c>
      <c r="I858" s="20"/>
      <c r="J858" s="33">
        <v>1</v>
      </c>
      <c r="K858" s="33">
        <v>2</v>
      </c>
      <c r="L858" s="47"/>
      <c r="M858" s="47"/>
      <c r="N858" s="49"/>
      <c r="O858" s="49"/>
      <c r="P858" s="59"/>
      <c r="Q858" s="22"/>
    </row>
    <row r="859" spans="1:17" x14ac:dyDescent="0.25">
      <c r="A859" s="33">
        <v>4</v>
      </c>
      <c r="B859" s="20" t="s">
        <v>574</v>
      </c>
      <c r="C859" s="20"/>
      <c r="D859" s="20"/>
      <c r="E859" s="20" t="s">
        <v>575</v>
      </c>
      <c r="F859" s="20"/>
      <c r="G859" s="20"/>
      <c r="H859" s="20" t="s">
        <v>576</v>
      </c>
      <c r="I859" s="20"/>
      <c r="J859" s="33">
        <v>2</v>
      </c>
      <c r="K859" s="33">
        <v>2</v>
      </c>
      <c r="L859" s="47"/>
      <c r="M859" s="47"/>
      <c r="N859" s="49"/>
      <c r="O859" s="49"/>
      <c r="P859" s="59"/>
      <c r="Q859" s="22"/>
    </row>
    <row r="860" spans="1:17" x14ac:dyDescent="0.25">
      <c r="A860" s="33">
        <v>5</v>
      </c>
      <c r="B860" s="20" t="s">
        <v>577</v>
      </c>
      <c r="C860" s="20"/>
      <c r="D860" s="20"/>
      <c r="E860" s="20">
        <v>728142</v>
      </c>
      <c r="F860" s="20"/>
      <c r="G860" s="20"/>
      <c r="H860" s="20" t="s">
        <v>576</v>
      </c>
      <c r="I860" s="20"/>
      <c r="J860" s="33">
        <v>1</v>
      </c>
      <c r="K860" s="33">
        <v>2</v>
      </c>
      <c r="L860" s="47"/>
      <c r="M860" s="47"/>
      <c r="N860" s="49"/>
      <c r="O860" s="49"/>
      <c r="P860" s="59"/>
      <c r="Q860" s="22"/>
    </row>
    <row r="861" spans="1:17" x14ac:dyDescent="0.25">
      <c r="A861" s="33">
        <v>6</v>
      </c>
      <c r="B861" s="20" t="s">
        <v>578</v>
      </c>
      <c r="C861" s="20"/>
      <c r="D861" s="20"/>
      <c r="E861" s="20" t="s">
        <v>579</v>
      </c>
      <c r="F861" s="20"/>
      <c r="G861" s="20"/>
      <c r="H861" s="20" t="s">
        <v>580</v>
      </c>
      <c r="I861" s="20"/>
      <c r="J861" s="33">
        <v>1</v>
      </c>
      <c r="K861" s="33">
        <v>2</v>
      </c>
      <c r="L861" s="47"/>
      <c r="M861" s="47"/>
      <c r="N861" s="49"/>
      <c r="O861" s="49"/>
      <c r="P861" s="59"/>
      <c r="Q861" s="22"/>
    </row>
    <row r="862" spans="1:17" x14ac:dyDescent="0.25">
      <c r="A862" s="33">
        <v>7</v>
      </c>
      <c r="B862" s="20" t="s">
        <v>502</v>
      </c>
      <c r="C862" s="20"/>
      <c r="D862" s="20"/>
      <c r="E862" s="20">
        <v>8500</v>
      </c>
      <c r="F862" s="20"/>
      <c r="G862" s="20"/>
      <c r="H862" s="20" t="s">
        <v>503</v>
      </c>
      <c r="I862" s="20"/>
      <c r="J862" s="33">
        <v>1</v>
      </c>
      <c r="K862" s="33">
        <v>2</v>
      </c>
      <c r="L862" s="47"/>
      <c r="M862" s="47"/>
      <c r="N862" s="49"/>
      <c r="O862" s="49"/>
      <c r="P862" s="59"/>
      <c r="Q862" s="22"/>
    </row>
    <row r="863" spans="1:17" x14ac:dyDescent="0.25">
      <c r="A863" s="33">
        <v>8</v>
      </c>
      <c r="B863" s="20" t="s">
        <v>464</v>
      </c>
      <c r="C863" s="20"/>
      <c r="D863" s="20"/>
      <c r="E863" s="20" t="s">
        <v>581</v>
      </c>
      <c r="F863" s="20"/>
      <c r="G863" s="20"/>
      <c r="H863" s="20" t="s">
        <v>582</v>
      </c>
      <c r="I863" s="20"/>
      <c r="J863" s="33">
        <v>2</v>
      </c>
      <c r="K863" s="33">
        <v>2</v>
      </c>
      <c r="L863" s="47"/>
      <c r="M863" s="47"/>
      <c r="N863" s="49"/>
      <c r="O863" s="49"/>
      <c r="P863" s="59"/>
      <c r="Q863" s="22"/>
    </row>
    <row r="864" spans="1:17" x14ac:dyDescent="0.25">
      <c r="A864" s="33">
        <v>9</v>
      </c>
      <c r="B864" s="20" t="s">
        <v>583</v>
      </c>
      <c r="C864" s="20"/>
      <c r="D864" s="20"/>
      <c r="E864" s="20" t="s">
        <v>584</v>
      </c>
      <c r="F864" s="20"/>
      <c r="G864" s="20"/>
      <c r="H864" s="20" t="s">
        <v>585</v>
      </c>
      <c r="I864" s="20"/>
      <c r="J864" s="33">
        <v>1</v>
      </c>
      <c r="K864" s="33">
        <v>2</v>
      </c>
      <c r="L864" s="47"/>
      <c r="M864" s="47"/>
      <c r="N864" s="49"/>
      <c r="O864" s="49"/>
      <c r="P864" s="59"/>
      <c r="Q864" s="22"/>
    </row>
    <row r="865" spans="1:17" x14ac:dyDescent="0.25">
      <c r="A865" s="22"/>
      <c r="B865" s="20"/>
      <c r="C865" s="20"/>
      <c r="D865" s="20"/>
      <c r="E865" s="20"/>
      <c r="F865" s="20"/>
      <c r="G865" s="20"/>
      <c r="H865" s="20"/>
      <c r="I865" s="20"/>
      <c r="J865" s="33">
        <f>SUM(J856:J864)</f>
        <v>11</v>
      </c>
      <c r="K865" s="22"/>
      <c r="L865" s="22"/>
      <c r="M865" s="22"/>
      <c r="N865" s="22"/>
      <c r="O865" s="54">
        <f>SUM(O856:O864)</f>
        <v>0</v>
      </c>
      <c r="P865" s="54">
        <f>SUM(P856:P864)</f>
        <v>0</v>
      </c>
      <c r="Q865" s="22"/>
    </row>
    <row r="866" spans="1:17" x14ac:dyDescent="0.25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1:17" x14ac:dyDescent="0.25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1:17" x14ac:dyDescent="0.25">
      <c r="A868" s="22" t="s">
        <v>2</v>
      </c>
      <c r="B868" s="51" t="s">
        <v>3</v>
      </c>
      <c r="C868" s="51"/>
      <c r="D868" s="51"/>
      <c r="E868" s="51"/>
      <c r="F868" s="51"/>
      <c r="G868" s="51"/>
      <c r="H868" s="51"/>
      <c r="I868" s="51"/>
      <c r="J868" s="51"/>
      <c r="K868" s="51"/>
      <c r="L868" s="51"/>
      <c r="M868" s="51"/>
      <c r="N868" s="51"/>
      <c r="O868" s="51"/>
      <c r="P868" s="51"/>
      <c r="Q868" s="22"/>
    </row>
    <row r="869" spans="1:17" ht="15" customHeight="1" x14ac:dyDescent="0.25">
      <c r="A869" s="56">
        <v>98</v>
      </c>
      <c r="B869" s="57" t="s">
        <v>4</v>
      </c>
      <c r="C869" s="57"/>
      <c r="D869" s="57"/>
      <c r="E869" s="57" t="s">
        <v>5</v>
      </c>
      <c r="F869" s="57"/>
      <c r="G869" s="57"/>
      <c r="H869" s="57" t="s">
        <v>6</v>
      </c>
      <c r="I869" s="57"/>
      <c r="J869" s="25" t="s">
        <v>7</v>
      </c>
      <c r="K869" s="45" t="s">
        <v>8</v>
      </c>
      <c r="L869" s="58" t="s">
        <v>9</v>
      </c>
      <c r="M869" s="58"/>
      <c r="N869" s="58" t="s">
        <v>10</v>
      </c>
      <c r="O869" s="58" t="s">
        <v>11</v>
      </c>
      <c r="P869" s="58" t="s">
        <v>12</v>
      </c>
      <c r="Q869" s="19" t="s">
        <v>13</v>
      </c>
    </row>
    <row r="870" spans="1:17" ht="25.5" customHeight="1" x14ac:dyDescent="0.25">
      <c r="A870" s="19" t="s">
        <v>14</v>
      </c>
      <c r="B870" s="57"/>
      <c r="C870" s="57"/>
      <c r="D870" s="57"/>
      <c r="E870" s="57"/>
      <c r="F870" s="57"/>
      <c r="G870" s="57"/>
      <c r="H870" s="57"/>
      <c r="I870" s="57"/>
      <c r="J870" s="25"/>
      <c r="K870" s="45" t="s">
        <v>15</v>
      </c>
      <c r="L870" s="58"/>
      <c r="M870" s="58"/>
      <c r="N870" s="58"/>
      <c r="O870" s="58"/>
      <c r="P870" s="58"/>
      <c r="Q870" s="19" t="s">
        <v>16</v>
      </c>
    </row>
    <row r="871" spans="1:17" ht="41.25" customHeight="1" x14ac:dyDescent="0.25">
      <c r="A871" s="33">
        <v>1</v>
      </c>
      <c r="B871" s="23" t="s">
        <v>586</v>
      </c>
      <c r="C871" s="23"/>
      <c r="D871" s="23"/>
      <c r="E871" s="20" t="s">
        <v>587</v>
      </c>
      <c r="F871" s="20"/>
      <c r="G871" s="20"/>
      <c r="H871" s="20" t="s">
        <v>588</v>
      </c>
      <c r="I871" s="20"/>
      <c r="J871" s="33">
        <v>1</v>
      </c>
      <c r="K871" s="33">
        <v>2</v>
      </c>
      <c r="L871" s="47"/>
      <c r="M871" s="47"/>
      <c r="N871" s="48"/>
      <c r="O871" s="49"/>
      <c r="P871" s="59"/>
      <c r="Q871" s="18" t="s">
        <v>22</v>
      </c>
    </row>
    <row r="872" spans="1:17" x14ac:dyDescent="0.25">
      <c r="A872" s="22"/>
      <c r="B872" s="20"/>
      <c r="C872" s="20"/>
      <c r="D872" s="20"/>
      <c r="E872" s="20"/>
      <c r="F872" s="20"/>
      <c r="G872" s="20"/>
      <c r="H872" s="20"/>
      <c r="I872" s="20"/>
      <c r="J872" s="22"/>
      <c r="K872" s="22"/>
      <c r="L872" s="22"/>
      <c r="M872" s="22"/>
      <c r="N872" s="33" t="s">
        <v>21</v>
      </c>
      <c r="O872" s="60"/>
      <c r="P872" s="60"/>
      <c r="Q872" s="22"/>
    </row>
    <row r="873" spans="1:17" x14ac:dyDescent="0.25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1:17" ht="15" customHeight="1" x14ac:dyDescent="0.25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1:17" x14ac:dyDescent="0.25">
      <c r="A875" s="22" t="s">
        <v>2</v>
      </c>
      <c r="B875" s="51" t="s">
        <v>3</v>
      </c>
      <c r="C875" s="51"/>
      <c r="D875" s="51"/>
      <c r="E875" s="51"/>
      <c r="F875" s="51"/>
      <c r="G875" s="51"/>
      <c r="H875" s="51"/>
      <c r="I875" s="51"/>
      <c r="J875" s="51"/>
      <c r="K875" s="51"/>
      <c r="L875" s="51"/>
      <c r="M875" s="51"/>
      <c r="N875" s="51"/>
      <c r="O875" s="51"/>
      <c r="P875" s="51"/>
      <c r="Q875" s="22"/>
    </row>
    <row r="876" spans="1:17" ht="15" customHeight="1" x14ac:dyDescent="0.25">
      <c r="A876" s="56">
        <v>99</v>
      </c>
      <c r="B876" s="57" t="s">
        <v>4</v>
      </c>
      <c r="C876" s="57"/>
      <c r="D876" s="57"/>
      <c r="E876" s="57" t="s">
        <v>5</v>
      </c>
      <c r="F876" s="57"/>
      <c r="G876" s="57"/>
      <c r="H876" s="57" t="s">
        <v>6</v>
      </c>
      <c r="I876" s="57"/>
      <c r="J876" s="25" t="s">
        <v>7</v>
      </c>
      <c r="K876" s="45" t="s">
        <v>8</v>
      </c>
      <c r="L876" s="58" t="s">
        <v>9</v>
      </c>
      <c r="M876" s="58"/>
      <c r="N876" s="58" t="s">
        <v>10</v>
      </c>
      <c r="O876" s="58" t="s">
        <v>11</v>
      </c>
      <c r="P876" s="58" t="s">
        <v>12</v>
      </c>
      <c r="Q876" s="19" t="s">
        <v>13</v>
      </c>
    </row>
    <row r="877" spans="1:17" x14ac:dyDescent="0.25">
      <c r="A877" s="19" t="s">
        <v>14</v>
      </c>
      <c r="B877" s="57"/>
      <c r="C877" s="57"/>
      <c r="D877" s="57"/>
      <c r="E877" s="57"/>
      <c r="F877" s="57"/>
      <c r="G877" s="57"/>
      <c r="H877" s="57"/>
      <c r="I877" s="57"/>
      <c r="J877" s="25"/>
      <c r="K877" s="45" t="s">
        <v>15</v>
      </c>
      <c r="L877" s="58"/>
      <c r="M877" s="58"/>
      <c r="N877" s="58"/>
      <c r="O877" s="58"/>
      <c r="P877" s="58"/>
      <c r="Q877" s="19" t="s">
        <v>30</v>
      </c>
    </row>
    <row r="878" spans="1:17" ht="15" customHeight="1" x14ac:dyDescent="0.25">
      <c r="A878" s="33">
        <v>1</v>
      </c>
      <c r="B878" s="23" t="s">
        <v>589</v>
      </c>
      <c r="C878" s="23"/>
      <c r="D878" s="23"/>
      <c r="E878" s="20" t="s">
        <v>590</v>
      </c>
      <c r="F878" s="20"/>
      <c r="G878" s="20"/>
      <c r="H878" s="20" t="s">
        <v>591</v>
      </c>
      <c r="I878" s="20"/>
      <c r="J878" s="33">
        <v>1</v>
      </c>
      <c r="K878" s="33">
        <v>4</v>
      </c>
      <c r="L878" s="47"/>
      <c r="M878" s="47"/>
      <c r="N878" s="48"/>
      <c r="O878" s="49"/>
      <c r="P878" s="59"/>
      <c r="Q878" s="18" t="s">
        <v>22</v>
      </c>
    </row>
    <row r="879" spans="1:17" x14ac:dyDescent="0.25">
      <c r="A879" s="22"/>
      <c r="B879" s="20"/>
      <c r="C879" s="20"/>
      <c r="D879" s="20"/>
      <c r="E879" s="20"/>
      <c r="F879" s="20"/>
      <c r="G879" s="20"/>
      <c r="H879" s="20"/>
      <c r="I879" s="20"/>
      <c r="J879" s="22"/>
      <c r="K879" s="22"/>
      <c r="L879" s="22"/>
      <c r="M879" s="22"/>
      <c r="N879" s="33" t="s">
        <v>21</v>
      </c>
      <c r="O879" s="60"/>
      <c r="P879" s="60"/>
      <c r="Q879" s="22"/>
    </row>
    <row r="880" spans="1:17" x14ac:dyDescent="0.25">
      <c r="A880" s="34"/>
      <c r="B880" s="26"/>
      <c r="C880" s="26"/>
      <c r="D880" s="26"/>
      <c r="E880" s="26"/>
      <c r="F880" s="26"/>
      <c r="G880" s="26"/>
      <c r="H880" s="26"/>
      <c r="I880" s="26"/>
      <c r="J880" s="34"/>
      <c r="K880" s="34"/>
      <c r="L880" s="34"/>
      <c r="M880" s="34"/>
      <c r="N880" s="26"/>
      <c r="O880" s="37"/>
      <c r="P880" s="37"/>
      <c r="Q880" s="34"/>
    </row>
    <row r="881" spans="1:17" x14ac:dyDescent="0.25">
      <c r="A881" s="34"/>
      <c r="B881" s="26"/>
      <c r="C881" s="26"/>
      <c r="D881" s="26"/>
      <c r="E881" s="26"/>
      <c r="F881" s="26"/>
      <c r="G881" s="26"/>
      <c r="H881" s="26"/>
      <c r="I881" s="26"/>
      <c r="J881" s="34"/>
      <c r="K881" s="34"/>
      <c r="L881" s="34"/>
      <c r="M881" s="34"/>
      <c r="N881" s="26"/>
      <c r="O881" s="37"/>
      <c r="P881" s="37"/>
      <c r="Q881" s="34"/>
    </row>
    <row r="882" spans="1:17" x14ac:dyDescent="0.25">
      <c r="A882" s="22" t="s">
        <v>2</v>
      </c>
      <c r="B882" s="51" t="s">
        <v>3</v>
      </c>
      <c r="C882" s="51"/>
      <c r="D882" s="51"/>
      <c r="E882" s="51"/>
      <c r="F882" s="51"/>
      <c r="G882" s="51"/>
      <c r="H882" s="51"/>
      <c r="I882" s="51"/>
      <c r="J882" s="51"/>
      <c r="K882" s="51"/>
      <c r="L882" s="51"/>
      <c r="M882" s="51"/>
      <c r="N882" s="51"/>
      <c r="O882" s="51"/>
      <c r="P882" s="51"/>
      <c r="Q882" s="22"/>
    </row>
    <row r="883" spans="1:17" ht="15" customHeight="1" x14ac:dyDescent="0.25">
      <c r="A883" s="56">
        <v>100</v>
      </c>
      <c r="B883" s="57" t="s">
        <v>4</v>
      </c>
      <c r="C883" s="57"/>
      <c r="D883" s="57"/>
      <c r="E883" s="57" t="s">
        <v>5</v>
      </c>
      <c r="F883" s="57"/>
      <c r="G883" s="57"/>
      <c r="H883" s="57" t="s">
        <v>6</v>
      </c>
      <c r="I883" s="57"/>
      <c r="J883" s="25" t="s">
        <v>7</v>
      </c>
      <c r="K883" s="45" t="s">
        <v>8</v>
      </c>
      <c r="L883" s="58" t="s">
        <v>9</v>
      </c>
      <c r="M883" s="58"/>
      <c r="N883" s="58" t="s">
        <v>10</v>
      </c>
      <c r="O883" s="58" t="s">
        <v>11</v>
      </c>
      <c r="P883" s="58" t="s">
        <v>12</v>
      </c>
      <c r="Q883" s="19" t="s">
        <v>13</v>
      </c>
    </row>
    <row r="884" spans="1:17" x14ac:dyDescent="0.25">
      <c r="A884" s="19" t="s">
        <v>14</v>
      </c>
      <c r="B884" s="57"/>
      <c r="C884" s="57"/>
      <c r="D884" s="57"/>
      <c r="E884" s="57"/>
      <c r="F884" s="57"/>
      <c r="G884" s="57"/>
      <c r="H884" s="57"/>
      <c r="I884" s="57"/>
      <c r="J884" s="25"/>
      <c r="K884" s="45" t="s">
        <v>15</v>
      </c>
      <c r="L884" s="58"/>
      <c r="M884" s="58"/>
      <c r="N884" s="58"/>
      <c r="O884" s="58"/>
      <c r="P884" s="58"/>
      <c r="Q884" s="19" t="s">
        <v>16</v>
      </c>
    </row>
    <row r="885" spans="1:17" ht="41.25" customHeight="1" x14ac:dyDescent="0.25">
      <c r="A885" s="33">
        <v>1</v>
      </c>
      <c r="B885" s="23" t="s">
        <v>592</v>
      </c>
      <c r="C885" s="23"/>
      <c r="D885" s="23"/>
      <c r="E885" s="20" t="s">
        <v>593</v>
      </c>
      <c r="F885" s="20"/>
      <c r="G885" s="20"/>
      <c r="H885" s="20" t="s">
        <v>594</v>
      </c>
      <c r="I885" s="20"/>
      <c r="J885" s="33">
        <v>1</v>
      </c>
      <c r="K885" s="33">
        <v>2</v>
      </c>
      <c r="L885" s="47"/>
      <c r="M885" s="47"/>
      <c r="N885" s="48"/>
      <c r="O885" s="49"/>
      <c r="P885" s="59"/>
      <c r="Q885" s="18"/>
    </row>
    <row r="886" spans="1:17" x14ac:dyDescent="0.25">
      <c r="A886" s="22"/>
      <c r="B886" s="20"/>
      <c r="C886" s="20"/>
      <c r="D886" s="20"/>
      <c r="E886" s="20"/>
      <c r="F886" s="20"/>
      <c r="G886" s="20"/>
      <c r="H886" s="20"/>
      <c r="I886" s="20"/>
      <c r="J886" s="22"/>
      <c r="K886" s="22"/>
      <c r="L886" s="22"/>
      <c r="M886" s="22"/>
      <c r="N886" s="33" t="s">
        <v>21</v>
      </c>
      <c r="O886" s="49"/>
      <c r="P886" s="59"/>
      <c r="Q886" s="22"/>
    </row>
    <row r="887" spans="1:17" x14ac:dyDescent="0.25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1:17" x14ac:dyDescent="0.25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1:17" x14ac:dyDescent="0.25">
      <c r="A889" s="22" t="s">
        <v>2</v>
      </c>
      <c r="B889" s="51" t="s">
        <v>3</v>
      </c>
      <c r="C889" s="51"/>
      <c r="D889" s="51"/>
      <c r="E889" s="51"/>
      <c r="F889" s="51"/>
      <c r="G889" s="51"/>
      <c r="H889" s="51"/>
      <c r="I889" s="51"/>
      <c r="J889" s="51"/>
      <c r="K889" s="51"/>
      <c r="L889" s="51"/>
      <c r="M889" s="51"/>
      <c r="N889" s="51"/>
      <c r="O889" s="51"/>
      <c r="P889" s="51"/>
      <c r="Q889" s="22"/>
    </row>
    <row r="890" spans="1:17" ht="15" customHeight="1" x14ac:dyDescent="0.25">
      <c r="A890" s="56">
        <v>101</v>
      </c>
      <c r="B890" s="57" t="s">
        <v>4</v>
      </c>
      <c r="C890" s="57"/>
      <c r="D890" s="57"/>
      <c r="E890" s="57" t="s">
        <v>5</v>
      </c>
      <c r="F890" s="57"/>
      <c r="G890" s="57"/>
      <c r="H890" s="57" t="s">
        <v>6</v>
      </c>
      <c r="I890" s="57"/>
      <c r="J890" s="25" t="s">
        <v>7</v>
      </c>
      <c r="K890" s="45" t="s">
        <v>8</v>
      </c>
      <c r="L890" s="58" t="s">
        <v>9</v>
      </c>
      <c r="M890" s="58"/>
      <c r="N890" s="58" t="s">
        <v>10</v>
      </c>
      <c r="O890" s="58" t="s">
        <v>11</v>
      </c>
      <c r="P890" s="58" t="s">
        <v>12</v>
      </c>
      <c r="Q890" s="19" t="s">
        <v>13</v>
      </c>
    </row>
    <row r="891" spans="1:17" x14ac:dyDescent="0.25">
      <c r="A891" s="19" t="s">
        <v>14</v>
      </c>
      <c r="B891" s="57"/>
      <c r="C891" s="57"/>
      <c r="D891" s="57"/>
      <c r="E891" s="57"/>
      <c r="F891" s="57"/>
      <c r="G891" s="57"/>
      <c r="H891" s="57"/>
      <c r="I891" s="57"/>
      <c r="J891" s="25"/>
      <c r="K891" s="45" t="s">
        <v>15</v>
      </c>
      <c r="L891" s="58"/>
      <c r="M891" s="58"/>
      <c r="N891" s="58"/>
      <c r="O891" s="58"/>
      <c r="P891" s="58"/>
      <c r="Q891" s="19" t="s">
        <v>595</v>
      </c>
    </row>
    <row r="892" spans="1:17" ht="15" customHeight="1" x14ac:dyDescent="0.25">
      <c r="A892" s="33">
        <v>1</v>
      </c>
      <c r="B892" s="23" t="s">
        <v>596</v>
      </c>
      <c r="C892" s="23"/>
      <c r="D892" s="23"/>
      <c r="E892" s="20" t="s">
        <v>597</v>
      </c>
      <c r="F892" s="20"/>
      <c r="G892" s="20"/>
      <c r="H892" s="20" t="s">
        <v>598</v>
      </c>
      <c r="I892" s="20"/>
      <c r="J892" s="87">
        <v>1</v>
      </c>
      <c r="K892" s="87">
        <v>4</v>
      </c>
      <c r="L892" s="47"/>
      <c r="M892" s="47"/>
      <c r="N892" s="48"/>
      <c r="O892" s="49"/>
      <c r="P892" s="59"/>
      <c r="Q892" s="18" t="s">
        <v>22</v>
      </c>
    </row>
    <row r="893" spans="1:17" ht="15" customHeight="1" x14ac:dyDescent="0.25">
      <c r="A893" s="33">
        <v>2</v>
      </c>
      <c r="B893" s="23" t="s">
        <v>596</v>
      </c>
      <c r="C893" s="23"/>
      <c r="D893" s="23"/>
      <c r="E893" s="20" t="s">
        <v>599</v>
      </c>
      <c r="F893" s="20"/>
      <c r="G893" s="20"/>
      <c r="H893" s="20" t="s">
        <v>598</v>
      </c>
      <c r="I893" s="20"/>
      <c r="J893" s="87">
        <v>2</v>
      </c>
      <c r="K893" s="87">
        <v>4</v>
      </c>
      <c r="L893" s="47"/>
      <c r="M893" s="47"/>
      <c r="N893" s="48"/>
      <c r="O893" s="49"/>
      <c r="P893" s="59"/>
      <c r="Q893" s="22"/>
    </row>
    <row r="894" spans="1:17" ht="15" customHeight="1" x14ac:dyDescent="0.25">
      <c r="A894" s="33">
        <v>3</v>
      </c>
      <c r="B894" s="23" t="s">
        <v>435</v>
      </c>
      <c r="C894" s="23"/>
      <c r="D894" s="23"/>
      <c r="E894" s="20" t="s">
        <v>600</v>
      </c>
      <c r="F894" s="20"/>
      <c r="G894" s="20"/>
      <c r="H894" s="20" t="s">
        <v>598</v>
      </c>
      <c r="I894" s="20"/>
      <c r="J894" s="33">
        <v>2</v>
      </c>
      <c r="K894" s="33">
        <v>4</v>
      </c>
      <c r="L894" s="47"/>
      <c r="M894" s="47"/>
      <c r="N894" s="48"/>
      <c r="O894" s="49"/>
      <c r="P894" s="59"/>
      <c r="Q894" s="22"/>
    </row>
    <row r="895" spans="1:17" x14ac:dyDescent="0.25">
      <c r="A895" s="33"/>
      <c r="B895" s="20"/>
      <c r="C895" s="20"/>
      <c r="D895" s="20"/>
      <c r="E895" s="20"/>
      <c r="F895" s="20"/>
      <c r="G895" s="20"/>
      <c r="H895" s="20"/>
      <c r="I895" s="20"/>
      <c r="J895" s="22"/>
      <c r="K895" s="22"/>
      <c r="L895" s="22"/>
      <c r="M895" s="22"/>
      <c r="N895" s="33" t="s">
        <v>21</v>
      </c>
      <c r="O895" s="60">
        <f>SUM(O892:O894)</f>
        <v>0</v>
      </c>
      <c r="P895" s="60">
        <f>SUM(P892:P894)</f>
        <v>0</v>
      </c>
      <c r="Q895" s="22"/>
    </row>
    <row r="896" spans="1:17" x14ac:dyDescent="0.25">
      <c r="A896" s="26"/>
      <c r="B896" s="26"/>
      <c r="C896" s="26"/>
      <c r="D896" s="26"/>
      <c r="E896" s="26"/>
      <c r="F896" s="26"/>
      <c r="G896" s="26"/>
      <c r="H896" s="26"/>
      <c r="I896" s="26"/>
      <c r="J896" s="34"/>
      <c r="K896" s="34"/>
      <c r="L896" s="34"/>
      <c r="M896" s="34"/>
      <c r="N896" s="26"/>
      <c r="O896" s="37"/>
      <c r="P896" s="37"/>
      <c r="Q896" s="34"/>
    </row>
    <row r="897" spans="1:17" x14ac:dyDescent="0.25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1:17" x14ac:dyDescent="0.25">
      <c r="A898" s="22" t="s">
        <v>2</v>
      </c>
      <c r="B898" s="22"/>
      <c r="C898" s="51" t="s">
        <v>3</v>
      </c>
      <c r="D898" s="51"/>
      <c r="E898" s="51"/>
      <c r="F898" s="51"/>
      <c r="G898" s="51"/>
      <c r="H898" s="51"/>
      <c r="I898" s="51"/>
      <c r="J898" s="51"/>
      <c r="K898" s="51"/>
      <c r="L898" s="51"/>
      <c r="M898" s="51"/>
      <c r="N898" s="51"/>
      <c r="O898" s="51"/>
      <c r="P898" s="51"/>
      <c r="Q898" s="22"/>
    </row>
    <row r="899" spans="1:17" ht="15" customHeight="1" x14ac:dyDescent="0.25">
      <c r="A899" s="56">
        <v>102</v>
      </c>
      <c r="B899" s="57" t="s">
        <v>4</v>
      </c>
      <c r="C899" s="57"/>
      <c r="D899" s="57"/>
      <c r="E899" s="57" t="s">
        <v>5</v>
      </c>
      <c r="F899" s="57"/>
      <c r="G899" s="57"/>
      <c r="H899" s="57" t="s">
        <v>6</v>
      </c>
      <c r="I899" s="57"/>
      <c r="J899" s="25" t="s">
        <v>7</v>
      </c>
      <c r="K899" s="45" t="s">
        <v>8</v>
      </c>
      <c r="L899" s="58" t="s">
        <v>9</v>
      </c>
      <c r="M899" s="58"/>
      <c r="N899" s="58" t="s">
        <v>10</v>
      </c>
      <c r="O899" s="58" t="s">
        <v>11</v>
      </c>
      <c r="P899" s="58" t="s">
        <v>12</v>
      </c>
      <c r="Q899" s="19" t="s">
        <v>13</v>
      </c>
    </row>
    <row r="900" spans="1:17" x14ac:dyDescent="0.25">
      <c r="A900" s="19" t="s">
        <v>14</v>
      </c>
      <c r="B900" s="57"/>
      <c r="C900" s="57"/>
      <c r="D900" s="57"/>
      <c r="E900" s="57"/>
      <c r="F900" s="57"/>
      <c r="G900" s="57"/>
      <c r="H900" s="57"/>
      <c r="I900" s="57"/>
      <c r="J900" s="25"/>
      <c r="K900" s="45" t="s">
        <v>15</v>
      </c>
      <c r="L900" s="58"/>
      <c r="M900" s="58"/>
      <c r="N900" s="58"/>
      <c r="O900" s="58"/>
      <c r="P900" s="58"/>
      <c r="Q900" s="19" t="s">
        <v>16</v>
      </c>
    </row>
    <row r="901" spans="1:17" ht="15" customHeight="1" x14ac:dyDescent="0.25">
      <c r="A901" s="33">
        <v>1</v>
      </c>
      <c r="B901" s="23" t="s">
        <v>601</v>
      </c>
      <c r="C901" s="23"/>
      <c r="D901" s="23"/>
      <c r="E901" s="20" t="s">
        <v>602</v>
      </c>
      <c r="F901" s="20"/>
      <c r="G901" s="20"/>
      <c r="H901" s="20" t="s">
        <v>603</v>
      </c>
      <c r="I901" s="20"/>
      <c r="J901" s="87">
        <v>1</v>
      </c>
      <c r="K901" s="87">
        <v>4</v>
      </c>
      <c r="L901" s="47"/>
      <c r="M901" s="47"/>
      <c r="N901" s="48"/>
      <c r="O901" s="49"/>
      <c r="P901" s="48"/>
      <c r="Q901" s="18" t="s">
        <v>22</v>
      </c>
    </row>
    <row r="902" spans="1:17" ht="15" customHeight="1" x14ac:dyDescent="0.25">
      <c r="A902" s="33" t="s">
        <v>106</v>
      </c>
      <c r="B902" s="23" t="s">
        <v>604</v>
      </c>
      <c r="C902" s="23"/>
      <c r="D902" s="23"/>
      <c r="E902" s="20" t="s">
        <v>605</v>
      </c>
      <c r="F902" s="20"/>
      <c r="G902" s="20"/>
      <c r="H902" s="20" t="s">
        <v>603</v>
      </c>
      <c r="I902" s="20"/>
      <c r="J902" s="87">
        <v>1</v>
      </c>
      <c r="K902" s="87">
        <v>4</v>
      </c>
      <c r="L902" s="65"/>
      <c r="M902" s="33"/>
      <c r="N902" s="49"/>
      <c r="O902" s="49"/>
      <c r="P902" s="49"/>
      <c r="Q902" s="22"/>
    </row>
    <row r="903" spans="1:17" ht="15" customHeight="1" x14ac:dyDescent="0.25">
      <c r="A903" s="33">
        <v>3</v>
      </c>
      <c r="B903" s="23" t="s">
        <v>606</v>
      </c>
      <c r="C903" s="23"/>
      <c r="D903" s="23"/>
      <c r="E903" s="20" t="s">
        <v>607</v>
      </c>
      <c r="F903" s="20"/>
      <c r="G903" s="20"/>
      <c r="H903" s="20" t="s">
        <v>603</v>
      </c>
      <c r="I903" s="20"/>
      <c r="J903" s="87">
        <v>1</v>
      </c>
      <c r="K903" s="87">
        <v>4</v>
      </c>
      <c r="L903" s="65"/>
      <c r="M903" s="33"/>
      <c r="N903" s="49"/>
      <c r="O903" s="49"/>
      <c r="P903" s="49"/>
      <c r="Q903" s="22"/>
    </row>
    <row r="904" spans="1:17" ht="15" customHeight="1" x14ac:dyDescent="0.25">
      <c r="A904" s="33">
        <v>4</v>
      </c>
      <c r="B904" s="23" t="s">
        <v>608</v>
      </c>
      <c r="C904" s="23"/>
      <c r="D904" s="23"/>
      <c r="E904" s="20" t="s">
        <v>609</v>
      </c>
      <c r="F904" s="20"/>
      <c r="G904" s="20"/>
      <c r="H904" s="20" t="s">
        <v>603</v>
      </c>
      <c r="I904" s="20"/>
      <c r="J904" s="87">
        <v>1</v>
      </c>
      <c r="K904" s="87">
        <v>4</v>
      </c>
      <c r="L904" s="65"/>
      <c r="M904" s="33"/>
      <c r="N904" s="49"/>
      <c r="O904" s="49"/>
      <c r="P904" s="49"/>
      <c r="Q904" s="22"/>
    </row>
    <row r="905" spans="1:17" x14ac:dyDescent="0.25">
      <c r="A905" s="22"/>
      <c r="B905" s="20"/>
      <c r="C905" s="20"/>
      <c r="D905" s="20"/>
      <c r="E905" s="20"/>
      <c r="F905" s="20"/>
      <c r="G905" s="20"/>
      <c r="H905" s="20"/>
      <c r="I905" s="20"/>
      <c r="J905" s="22"/>
      <c r="K905" s="22"/>
      <c r="L905" s="22"/>
      <c r="M905" s="22"/>
      <c r="N905" s="33" t="s">
        <v>21</v>
      </c>
      <c r="O905" s="54">
        <f>SUM(O901:O904)</f>
        <v>0</v>
      </c>
      <c r="P905" s="60">
        <f>SUM(P901:P904)</f>
        <v>0</v>
      </c>
      <c r="Q905" s="22"/>
    </row>
    <row r="906" spans="1:17" x14ac:dyDescent="0.25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1:17" x14ac:dyDescent="0.25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1:17" x14ac:dyDescent="0.25">
      <c r="A908" s="22" t="s">
        <v>2</v>
      </c>
      <c r="B908" s="22"/>
      <c r="C908" s="51" t="s">
        <v>3</v>
      </c>
      <c r="D908" s="51"/>
      <c r="E908" s="51"/>
      <c r="F908" s="51"/>
      <c r="G908" s="51"/>
      <c r="H908" s="51"/>
      <c r="I908" s="51"/>
      <c r="J908" s="51"/>
      <c r="K908" s="51"/>
      <c r="L908" s="51"/>
      <c r="M908" s="51"/>
      <c r="N908" s="51"/>
      <c r="O908" s="51"/>
      <c r="P908" s="51"/>
      <c r="Q908" s="22"/>
    </row>
    <row r="909" spans="1:17" ht="15" customHeight="1" x14ac:dyDescent="0.25">
      <c r="A909" s="56">
        <v>103</v>
      </c>
      <c r="B909" s="57" t="s">
        <v>4</v>
      </c>
      <c r="C909" s="57"/>
      <c r="D909" s="57"/>
      <c r="E909" s="57" t="s">
        <v>5</v>
      </c>
      <c r="F909" s="57"/>
      <c r="G909" s="57"/>
      <c r="H909" s="57" t="s">
        <v>6</v>
      </c>
      <c r="I909" s="57"/>
      <c r="J909" s="25" t="s">
        <v>7</v>
      </c>
      <c r="K909" s="45" t="s">
        <v>8</v>
      </c>
      <c r="L909" s="58" t="s">
        <v>9</v>
      </c>
      <c r="M909" s="58"/>
      <c r="N909" s="58" t="s">
        <v>10</v>
      </c>
      <c r="O909" s="58" t="s">
        <v>11</v>
      </c>
      <c r="P909" s="58" t="s">
        <v>12</v>
      </c>
      <c r="Q909" s="19" t="s">
        <v>13</v>
      </c>
    </row>
    <row r="910" spans="1:17" x14ac:dyDescent="0.25">
      <c r="A910" s="19" t="s">
        <v>14</v>
      </c>
      <c r="B910" s="57"/>
      <c r="C910" s="57"/>
      <c r="D910" s="57"/>
      <c r="E910" s="57"/>
      <c r="F910" s="57"/>
      <c r="G910" s="57"/>
      <c r="H910" s="57"/>
      <c r="I910" s="57"/>
      <c r="J910" s="25"/>
      <c r="K910" s="45" t="s">
        <v>15</v>
      </c>
      <c r="L910" s="58"/>
      <c r="M910" s="58"/>
      <c r="N910" s="58"/>
      <c r="O910" s="58"/>
      <c r="P910" s="58"/>
      <c r="Q910" s="19" t="s">
        <v>34</v>
      </c>
    </row>
    <row r="911" spans="1:17" ht="15" customHeight="1" x14ac:dyDescent="0.25">
      <c r="A911" s="33">
        <v>1</v>
      </c>
      <c r="B911" s="23" t="s">
        <v>610</v>
      </c>
      <c r="C911" s="23"/>
      <c r="D911" s="23"/>
      <c r="E911" s="20" t="s">
        <v>611</v>
      </c>
      <c r="F911" s="20"/>
      <c r="G911" s="20"/>
      <c r="H911" s="20" t="s">
        <v>612</v>
      </c>
      <c r="I911" s="20"/>
      <c r="J911" s="87">
        <v>1</v>
      </c>
      <c r="K911" s="33">
        <v>2</v>
      </c>
      <c r="L911" s="47"/>
      <c r="M911" s="47"/>
      <c r="N911" s="48"/>
      <c r="O911" s="49"/>
      <c r="P911" s="59"/>
      <c r="Q911" s="18" t="s">
        <v>22</v>
      </c>
    </row>
    <row r="912" spans="1:17" ht="15" customHeight="1" x14ac:dyDescent="0.25">
      <c r="A912" s="33">
        <v>2</v>
      </c>
      <c r="B912" s="23" t="s">
        <v>613</v>
      </c>
      <c r="C912" s="23"/>
      <c r="D912" s="23"/>
      <c r="E912" s="20" t="s">
        <v>614</v>
      </c>
      <c r="F912" s="20"/>
      <c r="G912" s="20"/>
      <c r="H912" s="20" t="s">
        <v>615</v>
      </c>
      <c r="I912" s="20"/>
      <c r="J912" s="33">
        <v>1</v>
      </c>
      <c r="K912" s="33">
        <v>2</v>
      </c>
      <c r="L912" s="47"/>
      <c r="M912" s="47"/>
      <c r="N912" s="48"/>
      <c r="O912" s="82"/>
      <c r="P912" s="49"/>
      <c r="Q912" s="18"/>
    </row>
    <row r="913" spans="1:17" x14ac:dyDescent="0.25">
      <c r="A913" s="22"/>
      <c r="B913" s="20"/>
      <c r="C913" s="20"/>
      <c r="D913" s="20"/>
      <c r="E913" s="20"/>
      <c r="F913" s="20"/>
      <c r="G913" s="20"/>
      <c r="H913" s="20"/>
      <c r="I913" s="20"/>
      <c r="J913" s="22"/>
      <c r="K913" s="22"/>
      <c r="L913" s="22"/>
      <c r="M913" s="22"/>
      <c r="N913" s="33" t="s">
        <v>21</v>
      </c>
      <c r="O913" s="60"/>
      <c r="P913" s="60"/>
      <c r="Q913" s="22"/>
    </row>
    <row r="914" spans="1:17" x14ac:dyDescent="0.25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1:17" x14ac:dyDescent="0.25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1:17" x14ac:dyDescent="0.25">
      <c r="A916" s="22" t="s">
        <v>2</v>
      </c>
      <c r="B916" s="22"/>
      <c r="C916" s="51" t="s">
        <v>3</v>
      </c>
      <c r="D916" s="51"/>
      <c r="E916" s="51"/>
      <c r="F916" s="51"/>
      <c r="G916" s="51"/>
      <c r="H916" s="51"/>
      <c r="I916" s="51"/>
      <c r="J916" s="51"/>
      <c r="K916" s="51"/>
      <c r="L916" s="51"/>
      <c r="M916" s="51"/>
      <c r="N916" s="51"/>
      <c r="O916" s="51"/>
      <c r="P916" s="51"/>
      <c r="Q916" s="22"/>
    </row>
    <row r="917" spans="1:17" ht="15" customHeight="1" x14ac:dyDescent="0.25">
      <c r="A917" s="56">
        <v>104</v>
      </c>
      <c r="B917" s="57" t="s">
        <v>4</v>
      </c>
      <c r="C917" s="57"/>
      <c r="D917" s="57"/>
      <c r="E917" s="57" t="s">
        <v>5</v>
      </c>
      <c r="F917" s="57"/>
      <c r="G917" s="57"/>
      <c r="H917" s="57" t="s">
        <v>6</v>
      </c>
      <c r="I917" s="57"/>
      <c r="J917" s="25" t="s">
        <v>7</v>
      </c>
      <c r="K917" s="45" t="s">
        <v>8</v>
      </c>
      <c r="L917" s="58" t="s">
        <v>9</v>
      </c>
      <c r="M917" s="58"/>
      <c r="N917" s="58" t="s">
        <v>10</v>
      </c>
      <c r="O917" s="58" t="s">
        <v>11</v>
      </c>
      <c r="P917" s="58" t="s">
        <v>12</v>
      </c>
      <c r="Q917" s="19" t="s">
        <v>13</v>
      </c>
    </row>
    <row r="918" spans="1:17" x14ac:dyDescent="0.25">
      <c r="A918" s="19" t="s">
        <v>14</v>
      </c>
      <c r="B918" s="57"/>
      <c r="C918" s="57"/>
      <c r="D918" s="57"/>
      <c r="E918" s="57"/>
      <c r="F918" s="57"/>
      <c r="G918" s="57"/>
      <c r="H918" s="57"/>
      <c r="I918" s="57"/>
      <c r="J918" s="25"/>
      <c r="K918" s="45" t="s">
        <v>15</v>
      </c>
      <c r="L918" s="58"/>
      <c r="M918" s="58"/>
      <c r="N918" s="58"/>
      <c r="O918" s="58"/>
      <c r="P918" s="58"/>
      <c r="Q918" s="19" t="s">
        <v>102</v>
      </c>
    </row>
    <row r="919" spans="1:17" ht="15" customHeight="1" x14ac:dyDescent="0.25">
      <c r="A919" s="33">
        <v>1</v>
      </c>
      <c r="B919" s="23" t="s">
        <v>616</v>
      </c>
      <c r="C919" s="23"/>
      <c r="D919" s="23"/>
      <c r="E919" s="20" t="s">
        <v>617</v>
      </c>
      <c r="F919" s="20"/>
      <c r="G919" s="20"/>
      <c r="H919" s="20" t="s">
        <v>618</v>
      </c>
      <c r="I919" s="20"/>
      <c r="J919" s="87">
        <v>2</v>
      </c>
      <c r="K919" s="87">
        <v>2</v>
      </c>
      <c r="L919" s="47"/>
      <c r="M919" s="47"/>
      <c r="N919" s="48"/>
      <c r="O919" s="49"/>
      <c r="P919" s="59"/>
      <c r="Q919" s="22"/>
    </row>
    <row r="920" spans="1:17" ht="15" customHeight="1" x14ac:dyDescent="0.25">
      <c r="A920" s="33">
        <v>2</v>
      </c>
      <c r="B920" s="23" t="s">
        <v>616</v>
      </c>
      <c r="C920" s="23"/>
      <c r="D920" s="23"/>
      <c r="E920" s="20" t="s">
        <v>619</v>
      </c>
      <c r="F920" s="20"/>
      <c r="G920" s="20"/>
      <c r="H920" s="20"/>
      <c r="I920" s="20"/>
      <c r="J920" s="33">
        <v>1</v>
      </c>
      <c r="K920" s="33">
        <v>2</v>
      </c>
      <c r="L920" s="47"/>
      <c r="M920" s="47"/>
      <c r="N920" s="48"/>
      <c r="O920" s="59"/>
      <c r="P920" s="59"/>
      <c r="Q920" s="22"/>
    </row>
    <row r="921" spans="1:17" x14ac:dyDescent="0.25">
      <c r="A921" s="22"/>
      <c r="B921" s="20"/>
      <c r="C921" s="20"/>
      <c r="D921" s="20"/>
      <c r="E921" s="20"/>
      <c r="F921" s="20"/>
      <c r="G921" s="20"/>
      <c r="H921" s="20"/>
      <c r="I921" s="20"/>
      <c r="J921" s="22"/>
      <c r="K921" s="22"/>
      <c r="L921" s="22"/>
      <c r="M921" s="22"/>
      <c r="N921" s="33" t="s">
        <v>21</v>
      </c>
      <c r="O921" s="54">
        <f>SUM(O919:O920)</f>
        <v>0</v>
      </c>
      <c r="P921" s="54">
        <f>SUM(P919:P920)</f>
        <v>0</v>
      </c>
      <c r="Q921" s="18"/>
    </row>
    <row r="922" spans="1:17" x14ac:dyDescent="0.25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1:17" x14ac:dyDescent="0.25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1:17" x14ac:dyDescent="0.25">
      <c r="A924" s="22" t="s">
        <v>402</v>
      </c>
      <c r="B924" s="22"/>
      <c r="C924" s="51" t="s">
        <v>3</v>
      </c>
      <c r="D924" s="51"/>
      <c r="E924" s="51"/>
      <c r="F924" s="51"/>
      <c r="G924" s="51"/>
      <c r="H924" s="51"/>
      <c r="I924" s="51"/>
      <c r="J924" s="51"/>
      <c r="K924" s="51"/>
      <c r="L924" s="51"/>
      <c r="M924" s="51"/>
      <c r="N924" s="51"/>
      <c r="O924" s="51"/>
      <c r="P924" s="51"/>
      <c r="Q924" s="22"/>
    </row>
    <row r="925" spans="1:17" ht="15" customHeight="1" x14ac:dyDescent="0.25">
      <c r="A925" s="56">
        <v>105</v>
      </c>
      <c r="B925" s="57" t="s">
        <v>4</v>
      </c>
      <c r="C925" s="57"/>
      <c r="D925" s="57"/>
      <c r="E925" s="57" t="s">
        <v>5</v>
      </c>
      <c r="F925" s="57"/>
      <c r="G925" s="57"/>
      <c r="H925" s="57" t="s">
        <v>6</v>
      </c>
      <c r="I925" s="57"/>
      <c r="J925" s="25" t="s">
        <v>7</v>
      </c>
      <c r="K925" s="45" t="s">
        <v>8</v>
      </c>
      <c r="L925" s="58" t="s">
        <v>9</v>
      </c>
      <c r="M925" s="58"/>
      <c r="N925" s="58" t="s">
        <v>10</v>
      </c>
      <c r="O925" s="58" t="s">
        <v>11</v>
      </c>
      <c r="P925" s="58" t="s">
        <v>12</v>
      </c>
      <c r="Q925" s="19" t="s">
        <v>13</v>
      </c>
    </row>
    <row r="926" spans="1:17" x14ac:dyDescent="0.25">
      <c r="A926" s="19" t="s">
        <v>14</v>
      </c>
      <c r="B926" s="57"/>
      <c r="C926" s="57"/>
      <c r="D926" s="57"/>
      <c r="E926" s="57"/>
      <c r="F926" s="57"/>
      <c r="G926" s="57"/>
      <c r="H926" s="57"/>
      <c r="I926" s="57"/>
      <c r="J926" s="25"/>
      <c r="K926" s="45" t="s">
        <v>15</v>
      </c>
      <c r="L926" s="58"/>
      <c r="M926" s="58"/>
      <c r="N926" s="58"/>
      <c r="O926" s="58"/>
      <c r="P926" s="58"/>
      <c r="Q926" s="19" t="s">
        <v>102</v>
      </c>
    </row>
    <row r="927" spans="1:17" ht="15" customHeight="1" x14ac:dyDescent="0.25">
      <c r="A927" s="33">
        <v>1</v>
      </c>
      <c r="B927" s="23" t="s">
        <v>620</v>
      </c>
      <c r="C927" s="23"/>
      <c r="D927" s="23"/>
      <c r="E927" s="20" t="s">
        <v>621</v>
      </c>
      <c r="F927" s="20"/>
      <c r="G927" s="20"/>
      <c r="H927" s="20" t="s">
        <v>622</v>
      </c>
      <c r="I927" s="20"/>
      <c r="J927" s="33">
        <v>4</v>
      </c>
      <c r="K927" s="33">
        <v>2</v>
      </c>
      <c r="L927" s="49"/>
      <c r="M927" s="22"/>
      <c r="N927" s="49"/>
      <c r="O927" s="49"/>
      <c r="P927" s="49"/>
      <c r="Q927" s="22"/>
    </row>
    <row r="928" spans="1:17" x14ac:dyDescent="0.25">
      <c r="A928" s="22"/>
      <c r="B928" s="20"/>
      <c r="C928" s="20"/>
      <c r="D928" s="20"/>
      <c r="E928" s="20"/>
      <c r="F928" s="20"/>
      <c r="G928" s="20"/>
      <c r="H928" s="20"/>
      <c r="I928" s="20"/>
      <c r="J928" s="22"/>
      <c r="K928" s="22"/>
      <c r="L928" s="22"/>
      <c r="M928" s="22"/>
      <c r="N928" s="33" t="s">
        <v>21</v>
      </c>
      <c r="O928" s="60">
        <f>SUM(O927:O927)</f>
        <v>0</v>
      </c>
      <c r="P928" s="60"/>
      <c r="Q928" s="22"/>
    </row>
    <row r="929" spans="1:19" x14ac:dyDescent="0.25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1:19" x14ac:dyDescent="0.25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1:19" x14ac:dyDescent="0.25">
      <c r="A931" s="22" t="s">
        <v>2</v>
      </c>
      <c r="B931" s="51" t="s">
        <v>3</v>
      </c>
      <c r="C931" s="51"/>
      <c r="D931" s="51"/>
      <c r="E931" s="51"/>
      <c r="F931" s="51"/>
      <c r="G931" s="51"/>
      <c r="H931" s="51"/>
      <c r="I931" s="51"/>
      <c r="J931" s="51"/>
      <c r="K931" s="51"/>
      <c r="L931" s="51"/>
      <c r="M931" s="51"/>
      <c r="N931" s="51"/>
      <c r="O931" s="51"/>
      <c r="P931" s="51"/>
      <c r="Q931" s="22"/>
    </row>
    <row r="932" spans="1:19" ht="15" customHeight="1" x14ac:dyDescent="0.25">
      <c r="A932" s="56">
        <v>106</v>
      </c>
      <c r="B932" s="57" t="s">
        <v>4</v>
      </c>
      <c r="C932" s="57"/>
      <c r="D932" s="57"/>
      <c r="E932" s="57" t="s">
        <v>5</v>
      </c>
      <c r="F932" s="57"/>
      <c r="G932" s="57"/>
      <c r="H932" s="57" t="s">
        <v>6</v>
      </c>
      <c r="I932" s="57"/>
      <c r="J932" s="25" t="s">
        <v>7</v>
      </c>
      <c r="K932" s="45" t="s">
        <v>8</v>
      </c>
      <c r="L932" s="58" t="s">
        <v>9</v>
      </c>
      <c r="M932" s="58"/>
      <c r="N932" s="58" t="s">
        <v>10</v>
      </c>
      <c r="O932" s="58" t="s">
        <v>11</v>
      </c>
      <c r="P932" s="58" t="s">
        <v>12</v>
      </c>
      <c r="Q932" s="19" t="s">
        <v>13</v>
      </c>
    </row>
    <row r="933" spans="1:19" x14ac:dyDescent="0.25">
      <c r="A933" s="19" t="s">
        <v>14</v>
      </c>
      <c r="B933" s="57"/>
      <c r="C933" s="57"/>
      <c r="D933" s="57"/>
      <c r="E933" s="57"/>
      <c r="F933" s="57"/>
      <c r="G933" s="57"/>
      <c r="H933" s="57"/>
      <c r="I933" s="57"/>
      <c r="J933" s="25"/>
      <c r="K933" s="45" t="s">
        <v>15</v>
      </c>
      <c r="L933" s="58"/>
      <c r="M933" s="58"/>
      <c r="N933" s="58"/>
      <c r="O933" s="58"/>
      <c r="P933" s="58"/>
      <c r="Q933" s="19" t="s">
        <v>102</v>
      </c>
    </row>
    <row r="934" spans="1:19" ht="15" customHeight="1" x14ac:dyDescent="0.25">
      <c r="A934" s="33">
        <v>1</v>
      </c>
      <c r="B934" s="23" t="s">
        <v>623</v>
      </c>
      <c r="C934" s="23"/>
      <c r="D934" s="23"/>
      <c r="E934" s="20" t="s">
        <v>624</v>
      </c>
      <c r="F934" s="20"/>
      <c r="G934" s="20"/>
      <c r="H934" s="20" t="s">
        <v>625</v>
      </c>
      <c r="I934" s="20"/>
      <c r="J934" s="33">
        <v>1</v>
      </c>
      <c r="K934" s="33">
        <v>2</v>
      </c>
      <c r="L934" s="47"/>
      <c r="M934" s="47"/>
      <c r="N934" s="48"/>
      <c r="O934" s="49"/>
      <c r="P934" s="59"/>
      <c r="Q934" s="22"/>
    </row>
    <row r="935" spans="1:19" ht="15" customHeight="1" x14ac:dyDescent="0.25">
      <c r="A935" s="33">
        <v>2</v>
      </c>
      <c r="B935" s="23" t="s">
        <v>623</v>
      </c>
      <c r="C935" s="23"/>
      <c r="D935" s="23"/>
      <c r="E935" s="20" t="s">
        <v>626</v>
      </c>
      <c r="F935" s="20"/>
      <c r="G935" s="20"/>
      <c r="H935" s="20" t="s">
        <v>625</v>
      </c>
      <c r="I935" s="20"/>
      <c r="J935" s="33">
        <v>1</v>
      </c>
      <c r="K935" s="33">
        <v>2</v>
      </c>
      <c r="L935" s="52"/>
      <c r="M935" s="52"/>
      <c r="N935" s="48"/>
      <c r="O935" s="49"/>
      <c r="P935" s="59"/>
      <c r="Q935" s="28"/>
    </row>
    <row r="936" spans="1:19" ht="15" customHeight="1" x14ac:dyDescent="0.25">
      <c r="A936" s="33">
        <v>3</v>
      </c>
      <c r="B936" s="23" t="s">
        <v>627</v>
      </c>
      <c r="C936" s="23"/>
      <c r="D936" s="23"/>
      <c r="E936" s="20" t="s">
        <v>628</v>
      </c>
      <c r="F936" s="20"/>
      <c r="G936" s="20"/>
      <c r="H936" s="20" t="s">
        <v>625</v>
      </c>
      <c r="I936" s="20"/>
      <c r="J936" s="33">
        <v>1</v>
      </c>
      <c r="K936" s="33">
        <v>2</v>
      </c>
      <c r="L936" s="21"/>
      <c r="M936" s="21"/>
      <c r="N936" s="48"/>
      <c r="O936" s="49"/>
      <c r="P936" s="59"/>
      <c r="Q936" s="22"/>
    </row>
    <row r="937" spans="1:19" ht="15" customHeight="1" x14ac:dyDescent="0.25">
      <c r="A937" s="33">
        <v>4</v>
      </c>
      <c r="B937" s="23" t="s">
        <v>627</v>
      </c>
      <c r="C937" s="23"/>
      <c r="D937" s="23"/>
      <c r="E937" s="20" t="s">
        <v>629</v>
      </c>
      <c r="F937" s="20"/>
      <c r="G937" s="20"/>
      <c r="H937" s="20" t="s">
        <v>625</v>
      </c>
      <c r="I937" s="20"/>
      <c r="J937" s="33">
        <v>1</v>
      </c>
      <c r="K937" s="33">
        <v>2</v>
      </c>
      <c r="L937" s="52"/>
      <c r="M937" s="52"/>
      <c r="N937" s="48"/>
      <c r="O937" s="49"/>
      <c r="P937" s="59"/>
      <c r="Q937" s="22"/>
    </row>
    <row r="938" spans="1:19" x14ac:dyDescent="0.25">
      <c r="A938" s="22"/>
      <c r="B938" s="20"/>
      <c r="C938" s="20"/>
      <c r="D938" s="20"/>
      <c r="E938" s="20"/>
      <c r="F938" s="20"/>
      <c r="G938" s="20"/>
      <c r="H938" s="20"/>
      <c r="I938" s="20"/>
      <c r="J938" s="22"/>
      <c r="K938" s="22"/>
      <c r="L938" s="22"/>
      <c r="M938" s="22"/>
      <c r="N938" s="33" t="s">
        <v>21</v>
      </c>
      <c r="O938" s="60">
        <f>SUM(O934:O937)</f>
        <v>0</v>
      </c>
      <c r="P938" s="60">
        <f>SUM(P934:P937)</f>
        <v>0</v>
      </c>
      <c r="Q938" s="22"/>
    </row>
    <row r="939" spans="1:19" x14ac:dyDescent="0.25">
      <c r="A939" s="34"/>
      <c r="B939" s="26"/>
      <c r="C939" s="26"/>
      <c r="D939" s="26"/>
      <c r="E939" s="26"/>
      <c r="F939" s="26"/>
      <c r="G939" s="26"/>
      <c r="H939" s="26"/>
      <c r="I939" s="26"/>
      <c r="J939" s="34"/>
      <c r="K939" s="34"/>
      <c r="L939" s="34"/>
      <c r="M939" s="34"/>
      <c r="N939" s="26"/>
      <c r="O939" s="37"/>
      <c r="P939" s="37"/>
      <c r="Q939" s="34"/>
    </row>
    <row r="940" spans="1:19" x14ac:dyDescent="0.25">
      <c r="A940" s="34"/>
      <c r="B940" s="26"/>
      <c r="C940" s="26"/>
      <c r="D940" s="26"/>
      <c r="E940" s="26"/>
      <c r="F940" s="26"/>
      <c r="G940" s="26"/>
      <c r="H940" s="26"/>
      <c r="I940" s="26"/>
      <c r="J940" s="34"/>
      <c r="K940" s="34"/>
      <c r="L940" s="34"/>
      <c r="M940" s="34"/>
      <c r="N940" s="26"/>
      <c r="O940" s="37"/>
      <c r="P940" s="37"/>
      <c r="Q940" s="34"/>
    </row>
    <row r="941" spans="1:19" x14ac:dyDescent="0.25">
      <c r="A941" s="22" t="s">
        <v>2</v>
      </c>
      <c r="B941" s="22"/>
      <c r="C941" s="51" t="s">
        <v>3</v>
      </c>
      <c r="D941" s="51"/>
      <c r="E941" s="51"/>
      <c r="F941" s="51"/>
      <c r="G941" s="51"/>
      <c r="H941" s="51"/>
      <c r="I941" s="51"/>
      <c r="J941" s="51"/>
      <c r="K941" s="51"/>
      <c r="L941" s="51"/>
      <c r="M941" s="51"/>
      <c r="N941" s="51"/>
      <c r="O941" s="51"/>
      <c r="P941" s="51"/>
      <c r="Q941" s="22"/>
    </row>
    <row r="942" spans="1:19" ht="15" customHeight="1" x14ac:dyDescent="0.25">
      <c r="A942" s="56">
        <v>107</v>
      </c>
      <c r="B942" s="57" t="s">
        <v>4</v>
      </c>
      <c r="C942" s="57"/>
      <c r="D942" s="57"/>
      <c r="E942" s="57" t="s">
        <v>5</v>
      </c>
      <c r="F942" s="57"/>
      <c r="G942" s="57"/>
      <c r="H942" s="57" t="s">
        <v>6</v>
      </c>
      <c r="I942" s="57"/>
      <c r="J942" s="25" t="s">
        <v>7</v>
      </c>
      <c r="K942" s="45" t="s">
        <v>8</v>
      </c>
      <c r="L942" s="58" t="s">
        <v>9</v>
      </c>
      <c r="M942" s="58"/>
      <c r="N942" s="58" t="s">
        <v>10</v>
      </c>
      <c r="O942" s="58" t="s">
        <v>11</v>
      </c>
      <c r="P942" s="58" t="s">
        <v>12</v>
      </c>
      <c r="Q942" s="19" t="s">
        <v>13</v>
      </c>
    </row>
    <row r="943" spans="1:19" x14ac:dyDescent="0.25">
      <c r="A943" s="19" t="s">
        <v>14</v>
      </c>
      <c r="B943" s="57"/>
      <c r="C943" s="57"/>
      <c r="D943" s="57"/>
      <c r="E943" s="57"/>
      <c r="F943" s="57"/>
      <c r="G943" s="57"/>
      <c r="H943" s="57"/>
      <c r="I943" s="57"/>
      <c r="J943" s="25"/>
      <c r="K943" s="45" t="s">
        <v>15</v>
      </c>
      <c r="L943" s="58"/>
      <c r="M943" s="58"/>
      <c r="N943" s="58"/>
      <c r="O943" s="58"/>
      <c r="P943" s="58"/>
      <c r="Q943" s="19" t="s">
        <v>30</v>
      </c>
      <c r="S943" s="7"/>
    </row>
    <row r="944" spans="1:19" ht="15" customHeight="1" x14ac:dyDescent="0.25">
      <c r="A944" s="33">
        <v>1</v>
      </c>
      <c r="B944" s="23" t="s">
        <v>630</v>
      </c>
      <c r="C944" s="23"/>
      <c r="D944" s="23"/>
      <c r="E944" s="20" t="s">
        <v>631</v>
      </c>
      <c r="F944" s="20"/>
      <c r="G944" s="20"/>
      <c r="H944" s="20" t="s">
        <v>632</v>
      </c>
      <c r="I944" s="20"/>
      <c r="J944" s="87">
        <v>3</v>
      </c>
      <c r="K944" s="87">
        <v>2</v>
      </c>
      <c r="L944" s="47"/>
      <c r="M944" s="47"/>
      <c r="N944" s="48"/>
      <c r="O944" s="49"/>
      <c r="P944" s="59"/>
      <c r="Q944" s="22"/>
    </row>
    <row r="945" spans="1:19" x14ac:dyDescent="0.25">
      <c r="A945" s="22"/>
      <c r="B945" s="20"/>
      <c r="C945" s="20"/>
      <c r="D945" s="20"/>
      <c r="E945" s="20"/>
      <c r="F945" s="20"/>
      <c r="G945" s="20"/>
      <c r="H945" s="20"/>
      <c r="I945" s="20"/>
      <c r="J945" s="22"/>
      <c r="K945" s="22"/>
      <c r="L945" s="22"/>
      <c r="M945" s="22"/>
      <c r="N945" s="33" t="s">
        <v>21</v>
      </c>
      <c r="O945" s="60"/>
      <c r="P945" s="60"/>
      <c r="Q945" s="22"/>
    </row>
    <row r="946" spans="1:19" x14ac:dyDescent="0.25">
      <c r="A946" s="34"/>
      <c r="B946" s="26"/>
      <c r="C946" s="26"/>
      <c r="D946" s="26"/>
      <c r="E946" s="26"/>
      <c r="F946" s="26"/>
      <c r="G946" s="26"/>
      <c r="H946" s="26"/>
      <c r="I946" s="26"/>
      <c r="J946" s="34"/>
      <c r="K946" s="34"/>
      <c r="L946" s="34"/>
      <c r="M946" s="34"/>
      <c r="N946" s="26"/>
      <c r="O946" s="37"/>
      <c r="P946" s="37"/>
      <c r="Q946" s="34"/>
    </row>
    <row r="947" spans="1:19" x14ac:dyDescent="0.25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1:19" x14ac:dyDescent="0.25">
      <c r="A948" s="34"/>
      <c r="B948" s="137" t="s">
        <v>3</v>
      </c>
      <c r="C948" s="137"/>
      <c r="D948" s="137"/>
      <c r="E948" s="137"/>
      <c r="F948" s="137"/>
      <c r="G948" s="137"/>
      <c r="H948" s="137"/>
      <c r="I948" s="137"/>
      <c r="J948" s="34"/>
      <c r="K948" s="34"/>
      <c r="L948" s="34"/>
      <c r="M948" s="34"/>
      <c r="N948" s="34"/>
      <c r="O948" s="34"/>
      <c r="P948" s="34"/>
      <c r="Q948" s="34"/>
    </row>
    <row r="949" spans="1:19" ht="15" customHeight="1" x14ac:dyDescent="0.25">
      <c r="A949" s="56">
        <v>108</v>
      </c>
      <c r="B949" s="57" t="s">
        <v>4</v>
      </c>
      <c r="C949" s="57"/>
      <c r="D949" s="57"/>
      <c r="E949" s="57" t="s">
        <v>5</v>
      </c>
      <c r="F949" s="57"/>
      <c r="G949" s="57"/>
      <c r="H949" s="57" t="s">
        <v>6</v>
      </c>
      <c r="I949" s="57"/>
      <c r="J949" s="25" t="s">
        <v>7</v>
      </c>
      <c r="K949" s="45" t="s">
        <v>633</v>
      </c>
      <c r="L949" s="58" t="s">
        <v>9</v>
      </c>
      <c r="M949" s="58"/>
      <c r="N949" s="58" t="s">
        <v>10</v>
      </c>
      <c r="O949" s="58" t="s">
        <v>11</v>
      </c>
      <c r="P949" s="58" t="s">
        <v>12</v>
      </c>
      <c r="Q949" s="19" t="s">
        <v>13</v>
      </c>
    </row>
    <row r="950" spans="1:19" x14ac:dyDescent="0.25">
      <c r="A950" s="19" t="s">
        <v>14</v>
      </c>
      <c r="B950" s="57"/>
      <c r="C950" s="57"/>
      <c r="D950" s="57"/>
      <c r="E950" s="57"/>
      <c r="F950" s="57"/>
      <c r="G950" s="57"/>
      <c r="H950" s="57"/>
      <c r="I950" s="57"/>
      <c r="J950" s="25"/>
      <c r="K950" s="45" t="s">
        <v>15</v>
      </c>
      <c r="L950" s="58"/>
      <c r="M950" s="58"/>
      <c r="N950" s="58"/>
      <c r="O950" s="58"/>
      <c r="P950" s="58"/>
      <c r="Q950" s="19" t="s">
        <v>30</v>
      </c>
    </row>
    <row r="951" spans="1:19" ht="15" customHeight="1" x14ac:dyDescent="0.25">
      <c r="A951" s="33">
        <v>1</v>
      </c>
      <c r="B951" s="23" t="s">
        <v>630</v>
      </c>
      <c r="C951" s="23"/>
      <c r="D951" s="23"/>
      <c r="E951" s="20" t="s">
        <v>634</v>
      </c>
      <c r="F951" s="20"/>
      <c r="G951" s="20"/>
      <c r="H951" s="20" t="s">
        <v>72</v>
      </c>
      <c r="I951" s="20"/>
      <c r="J951" s="87">
        <v>2</v>
      </c>
      <c r="K951" s="87">
        <v>2</v>
      </c>
      <c r="L951" s="47"/>
      <c r="M951" s="47"/>
      <c r="N951" s="48"/>
      <c r="O951" s="49"/>
      <c r="P951" s="59"/>
      <c r="Q951" s="22"/>
    </row>
    <row r="952" spans="1:19" x14ac:dyDescent="0.25">
      <c r="A952" s="33" t="s">
        <v>106</v>
      </c>
      <c r="B952" s="20" t="s">
        <v>635</v>
      </c>
      <c r="C952" s="20"/>
      <c r="D952" s="20"/>
      <c r="E952" s="20" t="s">
        <v>636</v>
      </c>
      <c r="F952" s="20"/>
      <c r="G952" s="20"/>
      <c r="H952" s="20" t="s">
        <v>72</v>
      </c>
      <c r="I952" s="20"/>
      <c r="J952" s="33">
        <v>1</v>
      </c>
      <c r="K952" s="33">
        <v>2</v>
      </c>
      <c r="L952" s="47"/>
      <c r="M952" s="47"/>
      <c r="N952" s="48"/>
      <c r="O952" s="112"/>
      <c r="P952" s="138"/>
      <c r="Q952" s="22"/>
    </row>
    <row r="953" spans="1:19" x14ac:dyDescent="0.25">
      <c r="A953" s="22"/>
      <c r="B953" s="20"/>
      <c r="C953" s="20"/>
      <c r="D953" s="20"/>
      <c r="E953" s="20"/>
      <c r="F953" s="20"/>
      <c r="G953" s="20"/>
      <c r="H953" s="20"/>
      <c r="I953" s="20"/>
      <c r="J953" s="22"/>
      <c r="K953" s="22"/>
      <c r="L953" s="22"/>
      <c r="M953" s="22"/>
      <c r="N953" s="33" t="s">
        <v>21</v>
      </c>
      <c r="O953" s="60">
        <f>SUM(O951:O952)</f>
        <v>0</v>
      </c>
      <c r="P953" s="60">
        <f>SUM(P951:P952)</f>
        <v>0</v>
      </c>
      <c r="Q953" s="22"/>
    </row>
    <row r="954" spans="1:19" x14ac:dyDescent="0.25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1:19" x14ac:dyDescent="0.25">
      <c r="A955" s="34"/>
      <c r="B955" s="26"/>
      <c r="C955" s="26"/>
      <c r="D955" s="26"/>
      <c r="E955" s="26"/>
      <c r="F955" s="26"/>
      <c r="G955" s="26"/>
      <c r="H955" s="26"/>
      <c r="I955" s="26"/>
      <c r="J955" s="34"/>
      <c r="K955" s="34"/>
      <c r="L955" s="34"/>
      <c r="M955" s="34"/>
      <c r="N955" s="26"/>
      <c r="O955" s="37"/>
      <c r="P955" s="37"/>
      <c r="Q955" s="34"/>
    </row>
    <row r="956" spans="1:19" x14ac:dyDescent="0.25">
      <c r="A956" s="22" t="s">
        <v>2</v>
      </c>
      <c r="B956" s="22"/>
      <c r="C956" s="51" t="s">
        <v>3</v>
      </c>
      <c r="D956" s="51"/>
      <c r="E956" s="51"/>
      <c r="F956" s="51"/>
      <c r="G956" s="51"/>
      <c r="H956" s="51"/>
      <c r="I956" s="51"/>
      <c r="J956" s="51"/>
      <c r="K956" s="51"/>
      <c r="L956" s="51"/>
      <c r="M956" s="51"/>
      <c r="N956" s="51"/>
      <c r="O956" s="51"/>
      <c r="P956" s="51"/>
      <c r="Q956" s="22"/>
    </row>
    <row r="957" spans="1:19" ht="15" customHeight="1" x14ac:dyDescent="0.25">
      <c r="A957" s="56">
        <v>109</v>
      </c>
      <c r="B957" s="57" t="s">
        <v>4</v>
      </c>
      <c r="C957" s="57"/>
      <c r="D957" s="57"/>
      <c r="E957" s="57" t="s">
        <v>5</v>
      </c>
      <c r="F957" s="57"/>
      <c r="G957" s="57"/>
      <c r="H957" s="57" t="s">
        <v>6</v>
      </c>
      <c r="I957" s="57"/>
      <c r="J957" s="25" t="s">
        <v>7</v>
      </c>
      <c r="K957" s="45" t="s">
        <v>8</v>
      </c>
      <c r="L957" s="58" t="s">
        <v>9</v>
      </c>
      <c r="M957" s="58"/>
      <c r="N957" s="58" t="s">
        <v>10</v>
      </c>
      <c r="O957" s="58" t="s">
        <v>11</v>
      </c>
      <c r="P957" s="58" t="s">
        <v>12</v>
      </c>
      <c r="Q957" s="19" t="s">
        <v>13</v>
      </c>
    </row>
    <row r="958" spans="1:19" x14ac:dyDescent="0.25">
      <c r="A958" s="19" t="s">
        <v>14</v>
      </c>
      <c r="B958" s="57"/>
      <c r="C958" s="57"/>
      <c r="D958" s="57"/>
      <c r="E958" s="57"/>
      <c r="F958" s="57"/>
      <c r="G958" s="57"/>
      <c r="H958" s="57"/>
      <c r="I958" s="57"/>
      <c r="J958" s="25"/>
      <c r="K958" s="45" t="s">
        <v>15</v>
      </c>
      <c r="L958" s="58"/>
      <c r="M958" s="58"/>
      <c r="N958" s="58"/>
      <c r="O958" s="58"/>
      <c r="P958" s="58"/>
      <c r="Q958" s="19" t="s">
        <v>30</v>
      </c>
      <c r="S958" s="7"/>
    </row>
    <row r="959" spans="1:19" ht="15" customHeight="1" x14ac:dyDescent="0.25">
      <c r="A959" s="33">
        <v>1</v>
      </c>
      <c r="B959" s="23" t="s">
        <v>630</v>
      </c>
      <c r="C959" s="23"/>
      <c r="D959" s="23"/>
      <c r="E959" s="20" t="s">
        <v>637</v>
      </c>
      <c r="F959" s="20"/>
      <c r="G959" s="20"/>
      <c r="H959" s="20" t="s">
        <v>638</v>
      </c>
      <c r="I959" s="20"/>
      <c r="J959" s="87">
        <v>4</v>
      </c>
      <c r="K959" s="87">
        <v>2</v>
      </c>
      <c r="L959" s="47"/>
      <c r="M959" s="47"/>
      <c r="N959" s="48"/>
      <c r="O959" s="49"/>
      <c r="P959" s="59"/>
      <c r="Q959" s="22"/>
    </row>
    <row r="960" spans="1:19" x14ac:dyDescent="0.25">
      <c r="A960" s="33" t="s">
        <v>639</v>
      </c>
      <c r="B960" s="20" t="s">
        <v>635</v>
      </c>
      <c r="C960" s="20"/>
      <c r="D960" s="20"/>
      <c r="E960" s="20" t="s">
        <v>640</v>
      </c>
      <c r="F960" s="20"/>
      <c r="G960" s="20"/>
      <c r="H960" s="20" t="s">
        <v>638</v>
      </c>
      <c r="I960" s="20"/>
      <c r="J960" s="33">
        <v>1</v>
      </c>
      <c r="K960" s="33">
        <v>2</v>
      </c>
      <c r="L960" s="47"/>
      <c r="M960" s="47"/>
      <c r="N960" s="48"/>
      <c r="O960" s="48"/>
      <c r="P960" s="49"/>
      <c r="Q960" s="22"/>
    </row>
    <row r="961" spans="1:17" x14ac:dyDescent="0.25">
      <c r="A961" s="22"/>
      <c r="B961" s="20"/>
      <c r="C961" s="20"/>
      <c r="D961" s="20"/>
      <c r="E961" s="20"/>
      <c r="F961" s="20"/>
      <c r="G961" s="20"/>
      <c r="H961" s="20"/>
      <c r="I961" s="20"/>
      <c r="J961" s="22"/>
      <c r="K961" s="22"/>
      <c r="L961" s="22"/>
      <c r="M961" s="22"/>
      <c r="N961" s="33" t="s">
        <v>21</v>
      </c>
      <c r="O961" s="60">
        <f>SUM(O959:O960)</f>
        <v>0</v>
      </c>
      <c r="P961" s="60">
        <f>SUM(P959:P960)</f>
        <v>0</v>
      </c>
      <c r="Q961" s="22"/>
    </row>
    <row r="962" spans="1:17" x14ac:dyDescent="0.25">
      <c r="A962" s="34"/>
      <c r="B962" s="26"/>
      <c r="C962" s="26"/>
      <c r="D962" s="26"/>
      <c r="E962" s="26"/>
      <c r="F962" s="26"/>
      <c r="G962" s="26"/>
      <c r="H962" s="26"/>
      <c r="I962" s="26"/>
      <c r="J962" s="34"/>
      <c r="K962" s="34"/>
      <c r="L962" s="34"/>
      <c r="M962" s="34"/>
      <c r="N962" s="26"/>
      <c r="O962" s="37"/>
      <c r="P962" s="37"/>
      <c r="Q962" s="34"/>
    </row>
    <row r="963" spans="1:17" x14ac:dyDescent="0.25">
      <c r="A963" s="34"/>
      <c r="B963" s="26"/>
      <c r="C963" s="26"/>
      <c r="D963" s="26"/>
      <c r="E963" s="26"/>
      <c r="F963" s="26"/>
      <c r="G963" s="26"/>
      <c r="H963" s="26"/>
      <c r="I963" s="26"/>
      <c r="J963" s="34"/>
      <c r="K963" s="34"/>
      <c r="L963" s="34"/>
      <c r="M963" s="34"/>
      <c r="N963" s="26"/>
      <c r="O963" s="37"/>
      <c r="P963" s="37"/>
      <c r="Q963" s="34"/>
    </row>
    <row r="964" spans="1:17" x14ac:dyDescent="0.25">
      <c r="A964" s="22" t="s">
        <v>2</v>
      </c>
      <c r="B964" s="22"/>
      <c r="C964" s="51" t="s">
        <v>3</v>
      </c>
      <c r="D964" s="51"/>
      <c r="E964" s="51"/>
      <c r="F964" s="51"/>
      <c r="G964" s="51"/>
      <c r="H964" s="51"/>
      <c r="I964" s="51"/>
      <c r="J964" s="51"/>
      <c r="K964" s="51"/>
      <c r="L964" s="51"/>
      <c r="M964" s="51"/>
      <c r="N964" s="51"/>
      <c r="O964" s="51"/>
      <c r="P964" s="51"/>
      <c r="Q964" s="22"/>
    </row>
    <row r="965" spans="1:17" ht="15" customHeight="1" x14ac:dyDescent="0.25">
      <c r="A965" s="56">
        <v>110</v>
      </c>
      <c r="B965" s="57" t="s">
        <v>4</v>
      </c>
      <c r="C965" s="57"/>
      <c r="D965" s="57"/>
      <c r="E965" s="57" t="s">
        <v>5</v>
      </c>
      <c r="F965" s="57"/>
      <c r="G965" s="57"/>
      <c r="H965" s="57" t="s">
        <v>6</v>
      </c>
      <c r="I965" s="57"/>
      <c r="J965" s="25" t="s">
        <v>7</v>
      </c>
      <c r="K965" s="45" t="s">
        <v>8</v>
      </c>
      <c r="L965" s="58" t="s">
        <v>9</v>
      </c>
      <c r="M965" s="58"/>
      <c r="N965" s="58" t="s">
        <v>10</v>
      </c>
      <c r="O965" s="58" t="s">
        <v>11</v>
      </c>
      <c r="P965" s="58" t="s">
        <v>12</v>
      </c>
      <c r="Q965" s="19" t="s">
        <v>13</v>
      </c>
    </row>
    <row r="966" spans="1:17" x14ac:dyDescent="0.25">
      <c r="A966" s="19" t="s">
        <v>14</v>
      </c>
      <c r="B966" s="57"/>
      <c r="C966" s="57"/>
      <c r="D966" s="57"/>
      <c r="E966" s="57"/>
      <c r="F966" s="57"/>
      <c r="G966" s="57"/>
      <c r="H966" s="57"/>
      <c r="I966" s="57"/>
      <c r="J966" s="25"/>
      <c r="K966" s="45" t="s">
        <v>15</v>
      </c>
      <c r="L966" s="58"/>
      <c r="M966" s="58"/>
      <c r="N966" s="58"/>
      <c r="O966" s="58"/>
      <c r="P966" s="58"/>
      <c r="Q966" s="19" t="s">
        <v>30</v>
      </c>
    </row>
    <row r="967" spans="1:17" ht="15" customHeight="1" x14ac:dyDescent="0.25">
      <c r="A967" s="33">
        <v>1</v>
      </c>
      <c r="B967" s="23" t="s">
        <v>635</v>
      </c>
      <c r="C967" s="23"/>
      <c r="D967" s="23"/>
      <c r="E967" s="20" t="s">
        <v>641</v>
      </c>
      <c r="F967" s="20"/>
      <c r="G967" s="20"/>
      <c r="H967" s="20" t="s">
        <v>642</v>
      </c>
      <c r="I967" s="20"/>
      <c r="J967" s="87">
        <v>1</v>
      </c>
      <c r="K967" s="87">
        <v>2</v>
      </c>
      <c r="L967" s="47"/>
      <c r="M967" s="47"/>
      <c r="N967" s="48"/>
      <c r="O967" s="49"/>
      <c r="P967" s="59"/>
      <c r="Q967" s="22"/>
    </row>
    <row r="968" spans="1:17" ht="15" customHeight="1" x14ac:dyDescent="0.25">
      <c r="A968" s="33">
        <v>2</v>
      </c>
      <c r="B968" s="23" t="s">
        <v>635</v>
      </c>
      <c r="C968" s="23"/>
      <c r="D968" s="23"/>
      <c r="E968" s="20" t="s">
        <v>643</v>
      </c>
      <c r="F968" s="20"/>
      <c r="G968" s="20"/>
      <c r="H968" s="20"/>
      <c r="I968" s="20"/>
      <c r="J968" s="87">
        <v>1</v>
      </c>
      <c r="K968" s="87">
        <v>2</v>
      </c>
      <c r="L968" s="65"/>
      <c r="M968" s="33"/>
      <c r="N968" s="48"/>
      <c r="O968" s="49"/>
      <c r="P968" s="59"/>
      <c r="Q968" s="22"/>
    </row>
    <row r="969" spans="1:17" x14ac:dyDescent="0.25">
      <c r="A969" s="22"/>
      <c r="B969" s="20"/>
      <c r="C969" s="20"/>
      <c r="D969" s="20"/>
      <c r="E969" s="20"/>
      <c r="F969" s="20"/>
      <c r="G969" s="20"/>
      <c r="H969" s="20"/>
      <c r="I969" s="20"/>
      <c r="J969" s="22"/>
      <c r="K969" s="22"/>
      <c r="L969" s="22"/>
      <c r="M969" s="22"/>
      <c r="N969" s="33" t="s">
        <v>21</v>
      </c>
      <c r="O969" s="60"/>
      <c r="P969" s="60"/>
      <c r="Q969" s="22"/>
    </row>
    <row r="970" spans="1:17" x14ac:dyDescent="0.25">
      <c r="A970" s="34"/>
      <c r="B970" s="26"/>
      <c r="C970" s="26"/>
      <c r="D970" s="26"/>
      <c r="E970" s="26"/>
      <c r="F970" s="26"/>
      <c r="G970" s="26"/>
      <c r="H970" s="26"/>
      <c r="I970" s="26"/>
      <c r="J970" s="34"/>
      <c r="K970" s="34"/>
      <c r="L970" s="34"/>
      <c r="M970" s="34"/>
      <c r="N970" s="26"/>
      <c r="O970" s="37"/>
      <c r="P970" s="37"/>
      <c r="Q970" s="34"/>
    </row>
    <row r="971" spans="1:17" x14ac:dyDescent="0.25">
      <c r="A971" s="34"/>
      <c r="B971" s="26"/>
      <c r="C971" s="26"/>
      <c r="D971" s="26"/>
      <c r="E971" s="26"/>
      <c r="F971" s="26"/>
      <c r="G971" s="26"/>
      <c r="H971" s="26"/>
      <c r="I971" s="26"/>
      <c r="J971" s="34"/>
      <c r="K971" s="34"/>
      <c r="L971" s="34"/>
      <c r="M971" s="34"/>
      <c r="N971" s="26"/>
      <c r="O971" s="37"/>
      <c r="P971" s="37"/>
      <c r="Q971" s="34"/>
    </row>
    <row r="972" spans="1:17" ht="15.75" thickBot="1" x14ac:dyDescent="0.3">
      <c r="A972" s="63" t="s">
        <v>2</v>
      </c>
      <c r="B972" s="61"/>
      <c r="C972" s="39" t="s">
        <v>3</v>
      </c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4"/>
    </row>
    <row r="973" spans="1:17" ht="15" customHeight="1" thickBot="1" x14ac:dyDescent="0.3">
      <c r="A973" s="139">
        <v>111</v>
      </c>
      <c r="B973" s="140" t="s">
        <v>4</v>
      </c>
      <c r="C973" s="140"/>
      <c r="D973" s="140"/>
      <c r="E973" s="140" t="s">
        <v>5</v>
      </c>
      <c r="F973" s="140"/>
      <c r="G973" s="140"/>
      <c r="H973" s="140" t="s">
        <v>6</v>
      </c>
      <c r="I973" s="140"/>
      <c r="J973" s="141" t="s">
        <v>7</v>
      </c>
      <c r="K973" s="142" t="s">
        <v>8</v>
      </c>
      <c r="L973" s="143" t="s">
        <v>9</v>
      </c>
      <c r="M973" s="143"/>
      <c r="N973" s="143" t="s">
        <v>10</v>
      </c>
      <c r="O973" s="143" t="s">
        <v>11</v>
      </c>
      <c r="P973" s="143" t="s">
        <v>12</v>
      </c>
      <c r="Q973" s="30" t="s">
        <v>13</v>
      </c>
    </row>
    <row r="974" spans="1:17" ht="18.75" customHeight="1" thickBot="1" x14ac:dyDescent="0.3">
      <c r="A974" s="144" t="s">
        <v>14</v>
      </c>
      <c r="B974" s="140"/>
      <c r="C974" s="140"/>
      <c r="D974" s="140"/>
      <c r="E974" s="140"/>
      <c r="F974" s="140"/>
      <c r="G974" s="140"/>
      <c r="H974" s="140"/>
      <c r="I974" s="140"/>
      <c r="J974" s="141"/>
      <c r="K974" s="145" t="s">
        <v>15</v>
      </c>
      <c r="L974" s="143"/>
      <c r="M974" s="143"/>
      <c r="N974" s="143"/>
      <c r="O974" s="143"/>
      <c r="P974" s="143"/>
      <c r="Q974" s="146" t="s">
        <v>34</v>
      </c>
    </row>
    <row r="975" spans="1:17" ht="26.25" customHeight="1" x14ac:dyDescent="0.25">
      <c r="A975" s="105">
        <v>1</v>
      </c>
      <c r="B975" s="32" t="s">
        <v>644</v>
      </c>
      <c r="C975" s="32"/>
      <c r="D975" s="32"/>
      <c r="E975" s="31" t="s">
        <v>645</v>
      </c>
      <c r="F975" s="31"/>
      <c r="G975" s="31"/>
      <c r="H975" s="32" t="s">
        <v>646</v>
      </c>
      <c r="I975" s="32"/>
      <c r="J975" s="147">
        <v>1</v>
      </c>
      <c r="K975" s="147">
        <v>2</v>
      </c>
      <c r="L975" s="148"/>
      <c r="M975" s="148"/>
      <c r="N975" s="149"/>
      <c r="O975" s="150"/>
      <c r="P975" s="151"/>
      <c r="Q975" s="24" t="s">
        <v>78</v>
      </c>
    </row>
    <row r="976" spans="1:17" ht="15" customHeight="1" x14ac:dyDescent="0.25">
      <c r="A976" s="33">
        <v>2</v>
      </c>
      <c r="B976" s="20" t="s">
        <v>644</v>
      </c>
      <c r="C976" s="20"/>
      <c r="D976" s="20"/>
      <c r="E976" s="23" t="s">
        <v>647</v>
      </c>
      <c r="F976" s="23"/>
      <c r="G976" s="23"/>
      <c r="H976" s="20" t="s">
        <v>646</v>
      </c>
      <c r="I976" s="20"/>
      <c r="J976" s="87">
        <v>1</v>
      </c>
      <c r="K976" s="87">
        <v>2</v>
      </c>
      <c r="L976" s="47"/>
      <c r="M976" s="47"/>
      <c r="N976" s="48"/>
      <c r="O976" s="49"/>
      <c r="P976" s="59"/>
      <c r="Q976" s="22"/>
    </row>
    <row r="977" spans="1:17" x14ac:dyDescent="0.25">
      <c r="A977" s="22"/>
      <c r="B977" s="20"/>
      <c r="C977" s="20"/>
      <c r="D977" s="20"/>
      <c r="E977" s="20"/>
      <c r="F977" s="20"/>
      <c r="G977" s="20"/>
      <c r="H977" s="20"/>
      <c r="I977" s="20"/>
      <c r="J977" s="22"/>
      <c r="K977" s="22"/>
      <c r="L977" s="22"/>
      <c r="M977" s="22"/>
      <c r="N977" s="33" t="s">
        <v>21</v>
      </c>
      <c r="O977" s="54">
        <f>SUM(O975:O976)</f>
        <v>0</v>
      </c>
      <c r="P977" s="60">
        <f>SUM(P975:P976)</f>
        <v>0</v>
      </c>
      <c r="Q977" s="22"/>
    </row>
    <row r="978" spans="1:17" ht="15" customHeight="1" x14ac:dyDescent="0.25">
      <c r="A978" s="34"/>
      <c r="B978" s="26"/>
      <c r="C978" s="26"/>
      <c r="D978" s="26"/>
      <c r="E978" s="26"/>
      <c r="F978" s="26"/>
      <c r="G978" s="26"/>
      <c r="H978" s="26"/>
      <c r="I978" s="26"/>
      <c r="J978" s="34"/>
      <c r="K978" s="34"/>
      <c r="L978" s="34"/>
      <c r="M978" s="34"/>
      <c r="N978" s="26"/>
      <c r="O978" s="37"/>
      <c r="P978" s="37"/>
      <c r="Q978" s="34"/>
    </row>
    <row r="979" spans="1:17" x14ac:dyDescent="0.25">
      <c r="A979" s="34"/>
      <c r="B979" s="26"/>
      <c r="C979" s="26"/>
      <c r="D979" s="26"/>
      <c r="E979" s="26"/>
      <c r="F979" s="26"/>
      <c r="G979" s="26"/>
      <c r="H979" s="26"/>
      <c r="I979" s="26"/>
      <c r="J979" s="34"/>
      <c r="K979" s="34"/>
      <c r="L979" s="34"/>
      <c r="M979" s="34"/>
      <c r="N979" s="26"/>
      <c r="O979" s="37"/>
      <c r="P979" s="37"/>
      <c r="Q979" s="34"/>
    </row>
    <row r="980" spans="1:17" x14ac:dyDescent="0.25">
      <c r="A980" s="22" t="s">
        <v>2</v>
      </c>
      <c r="B980" s="22"/>
      <c r="C980" s="51" t="s">
        <v>3</v>
      </c>
      <c r="D980" s="51"/>
      <c r="E980" s="51"/>
      <c r="F980" s="51"/>
      <c r="G980" s="51"/>
      <c r="H980" s="51"/>
      <c r="I980" s="51"/>
      <c r="J980" s="51"/>
      <c r="K980" s="51"/>
      <c r="L980" s="51"/>
      <c r="M980" s="51"/>
      <c r="N980" s="51"/>
      <c r="O980" s="51"/>
      <c r="P980" s="51"/>
      <c r="Q980" s="22"/>
    </row>
    <row r="981" spans="1:17" ht="15" customHeight="1" x14ac:dyDescent="0.25">
      <c r="A981" s="56">
        <v>112</v>
      </c>
      <c r="B981" s="57" t="s">
        <v>4</v>
      </c>
      <c r="C981" s="57"/>
      <c r="D981" s="57"/>
      <c r="E981" s="57" t="s">
        <v>5</v>
      </c>
      <c r="F981" s="57"/>
      <c r="G981" s="57"/>
      <c r="H981" s="57" t="s">
        <v>6</v>
      </c>
      <c r="I981" s="57"/>
      <c r="J981" s="25" t="s">
        <v>7</v>
      </c>
      <c r="K981" s="45" t="s">
        <v>8</v>
      </c>
      <c r="L981" s="58" t="s">
        <v>9</v>
      </c>
      <c r="M981" s="58"/>
      <c r="N981" s="58" t="s">
        <v>10</v>
      </c>
      <c r="O981" s="58" t="s">
        <v>11</v>
      </c>
      <c r="P981" s="58" t="s">
        <v>12</v>
      </c>
      <c r="Q981" s="19" t="s">
        <v>13</v>
      </c>
    </row>
    <row r="982" spans="1:17" ht="17.25" customHeight="1" x14ac:dyDescent="0.25">
      <c r="A982" s="19" t="s">
        <v>14</v>
      </c>
      <c r="B982" s="57"/>
      <c r="C982" s="57"/>
      <c r="D982" s="57"/>
      <c r="E982" s="57"/>
      <c r="F982" s="57"/>
      <c r="G982" s="57"/>
      <c r="H982" s="57"/>
      <c r="I982" s="57"/>
      <c r="J982" s="25"/>
      <c r="K982" s="45" t="s">
        <v>15</v>
      </c>
      <c r="L982" s="58"/>
      <c r="M982" s="58"/>
      <c r="N982" s="58"/>
      <c r="O982" s="58"/>
      <c r="P982" s="58"/>
      <c r="Q982" s="19" t="s">
        <v>30</v>
      </c>
    </row>
    <row r="983" spans="1:17" ht="36" customHeight="1" x14ac:dyDescent="0.25">
      <c r="A983" s="33">
        <v>1</v>
      </c>
      <c r="B983" s="23" t="s">
        <v>648</v>
      </c>
      <c r="C983" s="23"/>
      <c r="D983" s="23"/>
      <c r="E983" s="20" t="s">
        <v>649</v>
      </c>
      <c r="F983" s="20"/>
      <c r="G983" s="20"/>
      <c r="H983" s="20" t="s">
        <v>650</v>
      </c>
      <c r="I983" s="20"/>
      <c r="J983" s="87">
        <v>1</v>
      </c>
      <c r="K983" s="87">
        <v>2</v>
      </c>
      <c r="L983" s="47"/>
      <c r="M983" s="47"/>
      <c r="N983" s="48"/>
      <c r="O983" s="49"/>
      <c r="P983" s="59"/>
      <c r="Q983" s="22"/>
    </row>
    <row r="984" spans="1:17" ht="15" customHeight="1" x14ac:dyDescent="0.25">
      <c r="A984" s="33" t="s">
        <v>106</v>
      </c>
      <c r="B984" s="23" t="s">
        <v>651</v>
      </c>
      <c r="C984" s="23"/>
      <c r="D984" s="23"/>
      <c r="E984" s="20" t="s">
        <v>649</v>
      </c>
      <c r="F984" s="20"/>
      <c r="G984" s="20"/>
      <c r="H984" s="20" t="s">
        <v>650</v>
      </c>
      <c r="I984" s="20"/>
      <c r="J984" s="33">
        <v>1</v>
      </c>
      <c r="K984" s="33">
        <v>2</v>
      </c>
      <c r="L984" s="47"/>
      <c r="M984" s="47"/>
      <c r="N984" s="48"/>
      <c r="O984" s="49"/>
      <c r="P984" s="59"/>
      <c r="Q984" s="22"/>
    </row>
    <row r="985" spans="1:17" x14ac:dyDescent="0.25">
      <c r="A985" s="33" t="s">
        <v>44</v>
      </c>
      <c r="B985" s="20" t="s">
        <v>652</v>
      </c>
      <c r="C985" s="20"/>
      <c r="D985" s="20"/>
      <c r="E985" s="20" t="s">
        <v>653</v>
      </c>
      <c r="F985" s="20"/>
      <c r="G985" s="20"/>
      <c r="H985" s="20" t="s">
        <v>654</v>
      </c>
      <c r="I985" s="20"/>
      <c r="J985" s="33">
        <v>1</v>
      </c>
      <c r="K985" s="33">
        <v>2</v>
      </c>
      <c r="L985" s="47"/>
      <c r="M985" s="47"/>
      <c r="N985" s="48"/>
      <c r="O985" s="49"/>
      <c r="P985" s="59"/>
      <c r="Q985" s="22"/>
    </row>
    <row r="986" spans="1:17" x14ac:dyDescent="0.25">
      <c r="A986" s="22"/>
      <c r="B986" s="20"/>
      <c r="C986" s="20"/>
      <c r="D986" s="20"/>
      <c r="E986" s="20"/>
      <c r="F986" s="20"/>
      <c r="G986" s="20"/>
      <c r="H986" s="20"/>
      <c r="I986" s="20"/>
      <c r="J986" s="22"/>
      <c r="K986" s="22"/>
      <c r="L986" s="22"/>
      <c r="M986" s="22"/>
      <c r="N986" s="33" t="s">
        <v>21</v>
      </c>
      <c r="O986" s="60">
        <f>SUM(O983:O985)</f>
        <v>0</v>
      </c>
      <c r="P986" s="60">
        <f>SUM(P983:P985)</f>
        <v>0</v>
      </c>
      <c r="Q986" s="22"/>
    </row>
    <row r="987" spans="1:17" x14ac:dyDescent="0.25">
      <c r="A987" s="34"/>
      <c r="B987" s="26"/>
      <c r="C987" s="26"/>
      <c r="D987" s="26"/>
      <c r="E987" s="26"/>
      <c r="F987" s="26"/>
      <c r="G987" s="26"/>
      <c r="H987" s="26"/>
      <c r="I987" s="26"/>
      <c r="J987" s="34"/>
      <c r="K987" s="34"/>
      <c r="L987" s="34"/>
      <c r="M987" s="34"/>
      <c r="N987" s="26"/>
      <c r="O987" s="37"/>
      <c r="P987" s="37"/>
      <c r="Q987" s="34"/>
    </row>
    <row r="988" spans="1:17" x14ac:dyDescent="0.25">
      <c r="A988" s="34"/>
      <c r="B988" s="26"/>
      <c r="C988" s="26"/>
      <c r="D988" s="26"/>
      <c r="E988" s="26"/>
      <c r="F988" s="26"/>
      <c r="G988" s="26"/>
      <c r="H988" s="26"/>
      <c r="I988" s="26"/>
      <c r="J988" s="34"/>
      <c r="K988" s="34"/>
      <c r="L988" s="34"/>
      <c r="M988" s="34"/>
      <c r="N988" s="26"/>
      <c r="O988" s="37"/>
      <c r="P988" s="37"/>
      <c r="Q988" s="34"/>
    </row>
    <row r="989" spans="1:17" x14ac:dyDescent="0.25">
      <c r="A989" s="22" t="s">
        <v>2</v>
      </c>
      <c r="B989" s="22"/>
      <c r="C989" s="51" t="s">
        <v>3</v>
      </c>
      <c r="D989" s="51"/>
      <c r="E989" s="51"/>
      <c r="F989" s="51"/>
      <c r="G989" s="51"/>
      <c r="H989" s="51"/>
      <c r="I989" s="51"/>
      <c r="J989" s="51"/>
      <c r="K989" s="51"/>
      <c r="L989" s="51"/>
      <c r="M989" s="51"/>
      <c r="N989" s="51"/>
      <c r="O989" s="51"/>
      <c r="P989" s="51"/>
      <c r="Q989" s="22"/>
    </row>
    <row r="990" spans="1:17" ht="15" customHeight="1" x14ac:dyDescent="0.25">
      <c r="A990" s="56">
        <v>113</v>
      </c>
      <c r="B990" s="57" t="s">
        <v>4</v>
      </c>
      <c r="C990" s="57"/>
      <c r="D990" s="57"/>
      <c r="E990" s="57" t="s">
        <v>5</v>
      </c>
      <c r="F990" s="57"/>
      <c r="G990" s="57"/>
      <c r="H990" s="57" t="s">
        <v>6</v>
      </c>
      <c r="I990" s="57"/>
      <c r="J990" s="25" t="s">
        <v>7</v>
      </c>
      <c r="K990" s="45" t="s">
        <v>8</v>
      </c>
      <c r="L990" s="58" t="s">
        <v>9</v>
      </c>
      <c r="M990" s="58"/>
      <c r="N990" s="58" t="s">
        <v>10</v>
      </c>
      <c r="O990" s="58" t="s">
        <v>11</v>
      </c>
      <c r="P990" s="58" t="s">
        <v>12</v>
      </c>
      <c r="Q990" s="19" t="s">
        <v>13</v>
      </c>
    </row>
    <row r="991" spans="1:17" ht="22.5" customHeight="1" x14ac:dyDescent="0.25">
      <c r="A991" s="19" t="s">
        <v>14</v>
      </c>
      <c r="B991" s="57"/>
      <c r="C991" s="57"/>
      <c r="D991" s="57"/>
      <c r="E991" s="57"/>
      <c r="F991" s="57"/>
      <c r="G991" s="57"/>
      <c r="H991" s="57"/>
      <c r="I991" s="57"/>
      <c r="J991" s="25"/>
      <c r="K991" s="45" t="s">
        <v>15</v>
      </c>
      <c r="L991" s="58"/>
      <c r="M991" s="58"/>
      <c r="N991" s="58"/>
      <c r="O991" s="58"/>
      <c r="P991" s="58"/>
      <c r="Q991" s="19" t="s">
        <v>16</v>
      </c>
    </row>
    <row r="992" spans="1:17" ht="37.5" customHeight="1" x14ac:dyDescent="0.25">
      <c r="A992" s="33">
        <v>1</v>
      </c>
      <c r="B992" s="23" t="s">
        <v>655</v>
      </c>
      <c r="C992" s="23"/>
      <c r="D992" s="23"/>
      <c r="E992" s="20" t="s">
        <v>656</v>
      </c>
      <c r="F992" s="20"/>
      <c r="G992" s="20"/>
      <c r="H992" s="20" t="s">
        <v>657</v>
      </c>
      <c r="I992" s="20"/>
      <c r="J992" s="87">
        <v>1</v>
      </c>
      <c r="K992" s="87">
        <v>2</v>
      </c>
      <c r="L992" s="47"/>
      <c r="M992" s="47"/>
      <c r="N992" s="48"/>
      <c r="O992" s="49"/>
      <c r="P992" s="59"/>
      <c r="Q992" s="18" t="s">
        <v>22</v>
      </c>
    </row>
    <row r="993" spans="1:17" ht="15" customHeight="1" x14ac:dyDescent="0.25">
      <c r="A993" s="33"/>
      <c r="B993" s="23"/>
      <c r="C993" s="23"/>
      <c r="D993" s="23"/>
      <c r="E993" s="20"/>
      <c r="F993" s="20"/>
      <c r="G993" s="20"/>
      <c r="H993" s="20"/>
      <c r="I993" s="20"/>
      <c r="J993" s="87"/>
      <c r="K993" s="87"/>
      <c r="L993" s="65"/>
      <c r="M993" s="33"/>
      <c r="N993" s="33" t="s">
        <v>21</v>
      </c>
      <c r="O993" s="54">
        <v>4164</v>
      </c>
      <c r="P993" s="60">
        <v>4497.12</v>
      </c>
      <c r="Q993" s="18"/>
    </row>
    <row r="994" spans="1:17" x14ac:dyDescent="0.25">
      <c r="A994" s="34"/>
      <c r="B994" s="55"/>
      <c r="C994" s="55"/>
      <c r="D994" s="55"/>
      <c r="E994" s="55"/>
      <c r="F994" s="55"/>
      <c r="G994" s="55"/>
      <c r="H994" s="55"/>
      <c r="I994" s="55"/>
      <c r="J994" s="34"/>
      <c r="K994" s="34"/>
      <c r="L994" s="34"/>
      <c r="M994" s="34"/>
      <c r="N994" s="34"/>
      <c r="O994" s="37"/>
      <c r="P994" s="37"/>
      <c r="Q994" s="34"/>
    </row>
    <row r="995" spans="1:17" x14ac:dyDescent="0.25">
      <c r="A995" s="34"/>
      <c r="B995" s="55"/>
      <c r="C995" s="55"/>
      <c r="D995" s="55"/>
      <c r="E995" s="55"/>
      <c r="F995" s="55"/>
      <c r="G995" s="55"/>
      <c r="H995" s="55"/>
      <c r="I995" s="55"/>
      <c r="J995" s="34"/>
      <c r="K995" s="34"/>
      <c r="L995" s="34"/>
      <c r="M995" s="34"/>
      <c r="N995" s="26"/>
      <c r="O995" s="37"/>
      <c r="P995" s="37"/>
      <c r="Q995" s="34"/>
    </row>
    <row r="996" spans="1:17" ht="15.75" thickBot="1" x14ac:dyDescent="0.3">
      <c r="A996" s="34"/>
      <c r="B996" s="26"/>
      <c r="C996" s="34" t="s">
        <v>3</v>
      </c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1:17" ht="15" customHeight="1" thickBot="1" x14ac:dyDescent="0.3">
      <c r="A997" s="139">
        <v>114</v>
      </c>
      <c r="B997" s="140" t="s">
        <v>4</v>
      </c>
      <c r="C997" s="140"/>
      <c r="D997" s="140"/>
      <c r="E997" s="140" t="s">
        <v>5</v>
      </c>
      <c r="F997" s="140"/>
      <c r="G997" s="140"/>
      <c r="H997" s="140" t="s">
        <v>6</v>
      </c>
      <c r="I997" s="140"/>
      <c r="J997" s="141" t="s">
        <v>7</v>
      </c>
      <c r="K997" s="142" t="s">
        <v>8</v>
      </c>
      <c r="L997" s="143" t="s">
        <v>9</v>
      </c>
      <c r="M997" s="143"/>
      <c r="N997" s="143" t="s">
        <v>10</v>
      </c>
      <c r="O997" s="143" t="s">
        <v>11</v>
      </c>
      <c r="P997" s="143" t="s">
        <v>12</v>
      </c>
      <c r="Q997" s="30" t="s">
        <v>13</v>
      </c>
    </row>
    <row r="998" spans="1:17" ht="22.5" customHeight="1" thickBot="1" x14ac:dyDescent="0.3">
      <c r="A998" s="144" t="s">
        <v>14</v>
      </c>
      <c r="B998" s="140"/>
      <c r="C998" s="140"/>
      <c r="D998" s="140"/>
      <c r="E998" s="140"/>
      <c r="F998" s="140"/>
      <c r="G998" s="140"/>
      <c r="H998" s="140"/>
      <c r="I998" s="140"/>
      <c r="J998" s="141"/>
      <c r="K998" s="145" t="s">
        <v>15</v>
      </c>
      <c r="L998" s="143"/>
      <c r="M998" s="143"/>
      <c r="N998" s="143"/>
      <c r="O998" s="143"/>
      <c r="P998" s="143"/>
      <c r="Q998" s="146" t="s">
        <v>34</v>
      </c>
    </row>
    <row r="999" spans="1:17" ht="35.25" customHeight="1" x14ac:dyDescent="0.25">
      <c r="A999" s="105">
        <v>1</v>
      </c>
      <c r="B999" s="31" t="s">
        <v>658</v>
      </c>
      <c r="C999" s="31"/>
      <c r="D999" s="31"/>
      <c r="E999" s="31" t="s">
        <v>659</v>
      </c>
      <c r="F999" s="31"/>
      <c r="G999" s="31"/>
      <c r="H999" s="32" t="s">
        <v>660</v>
      </c>
      <c r="I999" s="32"/>
      <c r="J999" s="147">
        <v>1</v>
      </c>
      <c r="K999" s="147">
        <v>8</v>
      </c>
      <c r="L999" s="148"/>
      <c r="M999" s="148"/>
      <c r="N999" s="149"/>
      <c r="O999" s="150"/>
      <c r="P999" s="151"/>
      <c r="Q999" s="24" t="s">
        <v>78</v>
      </c>
    </row>
    <row r="1000" spans="1:17" ht="30.75" customHeight="1" x14ac:dyDescent="0.25">
      <c r="A1000" s="33">
        <v>2</v>
      </c>
      <c r="B1000" s="23" t="s">
        <v>661</v>
      </c>
      <c r="C1000" s="23"/>
      <c r="D1000" s="23"/>
      <c r="E1000" s="23" t="s">
        <v>662</v>
      </c>
      <c r="F1000" s="23"/>
      <c r="G1000" s="23"/>
      <c r="H1000" s="20" t="s">
        <v>660</v>
      </c>
      <c r="I1000" s="20"/>
      <c r="J1000" s="87">
        <v>1</v>
      </c>
      <c r="K1000" s="87">
        <v>8</v>
      </c>
      <c r="L1000" s="47"/>
      <c r="M1000" s="47"/>
      <c r="N1000" s="48"/>
      <c r="O1000" s="49"/>
      <c r="P1000" s="59"/>
      <c r="Q1000" s="18"/>
    </row>
    <row r="1001" spans="1:17" x14ac:dyDescent="0.25">
      <c r="A1001" s="22"/>
      <c r="B1001" s="20"/>
      <c r="C1001" s="20"/>
      <c r="D1001" s="20"/>
      <c r="E1001" s="20"/>
      <c r="F1001" s="20"/>
      <c r="G1001" s="20"/>
      <c r="H1001" s="20"/>
      <c r="I1001" s="20"/>
      <c r="J1001" s="22"/>
      <c r="K1001" s="22"/>
      <c r="L1001" s="22"/>
      <c r="M1001" s="22"/>
      <c r="N1001" s="33" t="s">
        <v>21</v>
      </c>
      <c r="O1001" s="60">
        <f>SUM(O999:O1000)</f>
        <v>0</v>
      </c>
      <c r="P1001" s="60">
        <f>SUM(P999:P1000)</f>
        <v>0</v>
      </c>
      <c r="Q1001" s="22"/>
    </row>
    <row r="1002" spans="1:17" x14ac:dyDescent="0.25">
      <c r="A1002" s="34"/>
      <c r="B1002" s="26"/>
      <c r="C1002" s="26"/>
      <c r="D1002" s="26"/>
      <c r="E1002" s="26"/>
      <c r="F1002" s="26"/>
      <c r="G1002" s="26"/>
      <c r="H1002" s="26"/>
      <c r="I1002" s="26"/>
      <c r="J1002" s="34"/>
      <c r="K1002" s="34"/>
      <c r="L1002" s="34"/>
      <c r="M1002" s="34"/>
      <c r="N1002" s="26"/>
      <c r="O1002" s="37"/>
      <c r="P1002" s="37"/>
      <c r="Q1002" s="34"/>
    </row>
    <row r="1003" spans="1:17" ht="15.75" thickBot="1" x14ac:dyDescent="0.3">
      <c r="A1003" s="34" t="s">
        <v>2</v>
      </c>
      <c r="B1003" s="34"/>
      <c r="C1003" s="39" t="s">
        <v>3</v>
      </c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4"/>
    </row>
    <row r="1004" spans="1:17" ht="15" customHeight="1" thickBot="1" x14ac:dyDescent="0.3">
      <c r="A1004" s="139">
        <v>115</v>
      </c>
      <c r="B1004" s="152" t="s">
        <v>4</v>
      </c>
      <c r="C1004" s="152"/>
      <c r="D1004" s="152"/>
      <c r="E1004" s="152" t="s">
        <v>5</v>
      </c>
      <c r="F1004" s="152"/>
      <c r="G1004" s="152"/>
      <c r="H1004" s="152" t="s">
        <v>6</v>
      </c>
      <c r="I1004" s="152"/>
      <c r="J1004" s="153" t="s">
        <v>7</v>
      </c>
      <c r="K1004" s="142" t="s">
        <v>8</v>
      </c>
      <c r="L1004" s="154" t="s">
        <v>9</v>
      </c>
      <c r="M1004" s="154"/>
      <c r="N1004" s="154" t="s">
        <v>10</v>
      </c>
      <c r="O1004" s="154" t="s">
        <v>11</v>
      </c>
      <c r="P1004" s="154" t="s">
        <v>12</v>
      </c>
      <c r="Q1004" s="30" t="s">
        <v>13</v>
      </c>
    </row>
    <row r="1005" spans="1:17" x14ac:dyDescent="0.25">
      <c r="A1005" s="155" t="s">
        <v>14</v>
      </c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6" t="s">
        <v>15</v>
      </c>
      <c r="L1005" s="154"/>
      <c r="M1005" s="154"/>
      <c r="N1005" s="154"/>
      <c r="O1005" s="154"/>
      <c r="P1005" s="154"/>
      <c r="Q1005" s="157" t="s">
        <v>30</v>
      </c>
    </row>
    <row r="1006" spans="1:17" x14ac:dyDescent="0.25">
      <c r="A1006" s="33">
        <v>1</v>
      </c>
      <c r="B1006" s="20" t="s">
        <v>663</v>
      </c>
      <c r="C1006" s="20"/>
      <c r="D1006" s="20"/>
      <c r="E1006" s="20" t="s">
        <v>664</v>
      </c>
      <c r="F1006" s="20"/>
      <c r="G1006" s="20"/>
      <c r="H1006" s="20" t="s">
        <v>665</v>
      </c>
      <c r="I1006" s="20"/>
      <c r="J1006" s="87">
        <v>1</v>
      </c>
      <c r="K1006" s="87">
        <v>2</v>
      </c>
      <c r="L1006" s="47"/>
      <c r="M1006" s="47"/>
      <c r="N1006" s="48"/>
      <c r="O1006" s="49"/>
      <c r="P1006" s="59"/>
      <c r="Q1006" s="33"/>
    </row>
    <row r="1007" spans="1:17" x14ac:dyDescent="0.25">
      <c r="A1007" s="33">
        <v>2</v>
      </c>
      <c r="B1007" s="20" t="s">
        <v>666</v>
      </c>
      <c r="C1007" s="20"/>
      <c r="D1007" s="20"/>
      <c r="E1007" s="20" t="s">
        <v>667</v>
      </c>
      <c r="F1007" s="20"/>
      <c r="G1007" s="20"/>
      <c r="H1007" s="20" t="s">
        <v>665</v>
      </c>
      <c r="I1007" s="20"/>
      <c r="J1007" s="87">
        <v>1</v>
      </c>
      <c r="K1007" s="87">
        <v>2</v>
      </c>
      <c r="L1007" s="47"/>
      <c r="M1007" s="47"/>
      <c r="N1007" s="48"/>
      <c r="O1007" s="49"/>
      <c r="P1007" s="59"/>
      <c r="Q1007" s="33"/>
    </row>
    <row r="1008" spans="1:17" ht="15" customHeight="1" x14ac:dyDescent="0.25">
      <c r="A1008" s="33">
        <v>3</v>
      </c>
      <c r="B1008" s="23" t="s">
        <v>668</v>
      </c>
      <c r="C1008" s="23"/>
      <c r="D1008" s="23"/>
      <c r="E1008" s="20" t="s">
        <v>669</v>
      </c>
      <c r="F1008" s="20"/>
      <c r="G1008" s="20"/>
      <c r="H1008" s="20" t="s">
        <v>670</v>
      </c>
      <c r="I1008" s="20"/>
      <c r="J1008" s="33">
        <v>1</v>
      </c>
      <c r="K1008" s="33">
        <v>2</v>
      </c>
      <c r="L1008" s="47"/>
      <c r="M1008" s="47"/>
      <c r="N1008" s="48"/>
      <c r="O1008" s="49"/>
      <c r="P1008" s="59"/>
      <c r="Q1008" s="22"/>
    </row>
    <row r="1009" spans="1:17" x14ac:dyDescent="0.25">
      <c r="A1009" s="33">
        <v>4</v>
      </c>
      <c r="B1009" s="20" t="s">
        <v>671</v>
      </c>
      <c r="C1009" s="20"/>
      <c r="D1009" s="20"/>
      <c r="E1009" s="20" t="s">
        <v>672</v>
      </c>
      <c r="F1009" s="20"/>
      <c r="G1009" s="20"/>
      <c r="H1009" s="20" t="s">
        <v>670</v>
      </c>
      <c r="I1009" s="20"/>
      <c r="J1009" s="33">
        <v>1</v>
      </c>
      <c r="K1009" s="33">
        <v>2</v>
      </c>
      <c r="L1009" s="21"/>
      <c r="M1009" s="22"/>
      <c r="N1009" s="59"/>
      <c r="O1009" s="59"/>
      <c r="P1009" s="59"/>
      <c r="Q1009" s="28"/>
    </row>
    <row r="1010" spans="1:17" x14ac:dyDescent="0.25">
      <c r="A1010" s="33">
        <v>5</v>
      </c>
      <c r="B1010" s="20" t="s">
        <v>673</v>
      </c>
      <c r="C1010" s="20"/>
      <c r="D1010" s="20"/>
      <c r="E1010" s="20" t="s">
        <v>674</v>
      </c>
      <c r="F1010" s="20"/>
      <c r="G1010" s="20"/>
      <c r="H1010" s="20" t="s">
        <v>665</v>
      </c>
      <c r="I1010" s="20"/>
      <c r="J1010" s="33">
        <v>1</v>
      </c>
      <c r="K1010" s="33">
        <v>2</v>
      </c>
      <c r="L1010" s="21"/>
      <c r="M1010" s="22"/>
      <c r="N1010" s="59"/>
      <c r="O1010" s="59"/>
      <c r="P1010" s="59"/>
      <c r="Q1010" s="28"/>
    </row>
    <row r="1011" spans="1:17" x14ac:dyDescent="0.25">
      <c r="A1011" s="33"/>
      <c r="B1011" s="20"/>
      <c r="C1011" s="20"/>
      <c r="D1011" s="20"/>
      <c r="E1011" s="20"/>
      <c r="F1011" s="20"/>
      <c r="G1011" s="20"/>
      <c r="H1011" s="20"/>
      <c r="I1011" s="20"/>
      <c r="J1011" s="33">
        <f>SUM(J1006:J1010)</f>
        <v>5</v>
      </c>
      <c r="K1011" s="22"/>
      <c r="L1011" s="22"/>
      <c r="M1011" s="22"/>
      <c r="N1011" s="33" t="s">
        <v>21</v>
      </c>
      <c r="O1011" s="60">
        <f>SUM(O1006:O1010)</f>
        <v>0</v>
      </c>
      <c r="P1011" s="60">
        <f>SUM(P1006:P1010)</f>
        <v>0</v>
      </c>
      <c r="Q1011" s="28"/>
    </row>
    <row r="1012" spans="1:17" x14ac:dyDescent="0.25">
      <c r="A1012" s="26"/>
      <c r="B1012" s="26"/>
      <c r="C1012" s="26"/>
      <c r="D1012" s="26"/>
      <c r="E1012" s="26"/>
      <c r="F1012" s="26"/>
      <c r="G1012" s="26"/>
      <c r="H1012" s="26"/>
      <c r="I1012" s="26"/>
      <c r="J1012" s="34"/>
      <c r="K1012" s="34"/>
      <c r="L1012" s="34"/>
      <c r="M1012" s="34"/>
      <c r="N1012" s="26"/>
      <c r="O1012" s="37"/>
      <c r="P1012" s="37"/>
      <c r="Q1012" s="38"/>
    </row>
    <row r="1013" spans="1:17" ht="15.75" thickBot="1" x14ac:dyDescent="0.3">
      <c r="A1013" s="34" t="s">
        <v>2</v>
      </c>
      <c r="B1013" s="34"/>
      <c r="C1013" s="39" t="s">
        <v>3</v>
      </c>
      <c r="D1013" s="39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4"/>
    </row>
    <row r="1014" spans="1:17" ht="15" customHeight="1" thickBot="1" x14ac:dyDescent="0.3">
      <c r="A1014" s="139">
        <v>116</v>
      </c>
      <c r="B1014" s="152" t="s">
        <v>4</v>
      </c>
      <c r="C1014" s="152"/>
      <c r="D1014" s="152"/>
      <c r="E1014" s="152" t="s">
        <v>5</v>
      </c>
      <c r="F1014" s="152"/>
      <c r="G1014" s="152"/>
      <c r="H1014" s="152" t="s">
        <v>6</v>
      </c>
      <c r="I1014" s="152"/>
      <c r="J1014" s="153" t="s">
        <v>7</v>
      </c>
      <c r="K1014" s="142" t="s">
        <v>8</v>
      </c>
      <c r="L1014" s="154" t="s">
        <v>9</v>
      </c>
      <c r="M1014" s="154"/>
      <c r="N1014" s="154" t="s">
        <v>10</v>
      </c>
      <c r="O1014" s="154" t="s">
        <v>11</v>
      </c>
      <c r="P1014" s="154" t="s">
        <v>12</v>
      </c>
      <c r="Q1014" s="30" t="s">
        <v>13</v>
      </c>
    </row>
    <row r="1015" spans="1:17" x14ac:dyDescent="0.25">
      <c r="A1015" s="155" t="s">
        <v>14</v>
      </c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6" t="s">
        <v>15</v>
      </c>
      <c r="L1015" s="154"/>
      <c r="M1015" s="154"/>
      <c r="N1015" s="154"/>
      <c r="O1015" s="154"/>
      <c r="P1015" s="154"/>
      <c r="Q1015" s="157" t="s">
        <v>16</v>
      </c>
    </row>
    <row r="1016" spans="1:17" ht="15" customHeight="1" x14ac:dyDescent="0.25">
      <c r="A1016" s="33">
        <v>1</v>
      </c>
      <c r="B1016" s="23" t="s">
        <v>675</v>
      </c>
      <c r="C1016" s="23"/>
      <c r="D1016" s="23"/>
      <c r="E1016" s="20" t="s">
        <v>676</v>
      </c>
      <c r="F1016" s="20"/>
      <c r="G1016" s="20"/>
      <c r="H1016" s="20" t="s">
        <v>677</v>
      </c>
      <c r="I1016" s="20"/>
      <c r="J1016" s="33">
        <v>1</v>
      </c>
      <c r="K1016" s="33">
        <v>2</v>
      </c>
      <c r="L1016" s="49"/>
      <c r="M1016" s="47"/>
      <c r="N1016" s="47"/>
      <c r="O1016" s="49"/>
      <c r="P1016" s="65"/>
      <c r="Q1016" s="18" t="s">
        <v>22</v>
      </c>
    </row>
    <row r="1017" spans="1:17" ht="15" customHeight="1" x14ac:dyDescent="0.25">
      <c r="A1017" s="33">
        <v>2</v>
      </c>
      <c r="B1017" s="23" t="s">
        <v>678</v>
      </c>
      <c r="C1017" s="23"/>
      <c r="D1017" s="23"/>
      <c r="E1017" s="20" t="s">
        <v>679</v>
      </c>
      <c r="F1017" s="20"/>
      <c r="G1017" s="20"/>
      <c r="H1017" s="20" t="s">
        <v>677</v>
      </c>
      <c r="I1017" s="20"/>
      <c r="J1017" s="33">
        <v>1</v>
      </c>
      <c r="K1017" s="33">
        <v>2</v>
      </c>
      <c r="L1017" s="49"/>
      <c r="M1017" s="65"/>
      <c r="N1017" s="21"/>
      <c r="O1017" s="49"/>
      <c r="P1017" s="65"/>
      <c r="Q1017" s="22"/>
    </row>
    <row r="1018" spans="1:17" ht="15" customHeight="1" x14ac:dyDescent="0.25">
      <c r="A1018" s="33"/>
      <c r="B1018" s="23"/>
      <c r="C1018" s="23"/>
      <c r="D1018" s="23"/>
      <c r="E1018" s="20"/>
      <c r="F1018" s="20"/>
      <c r="G1018" s="20"/>
      <c r="H1018" s="20"/>
      <c r="I1018" s="20"/>
      <c r="J1018" s="33"/>
      <c r="K1018" s="33"/>
      <c r="L1018" s="49"/>
      <c r="M1018" s="65"/>
      <c r="N1018" s="33" t="s">
        <v>21</v>
      </c>
      <c r="O1018" s="54">
        <f>SUM(O1016:O1017)</f>
        <v>0</v>
      </c>
      <c r="P1018" s="122">
        <f>SUM(P1016:P1017)</f>
        <v>0</v>
      </c>
      <c r="Q1018" s="22"/>
    </row>
    <row r="1019" spans="1:17" x14ac:dyDescent="0.25">
      <c r="A1019" s="26"/>
      <c r="B1019" s="80"/>
      <c r="C1019" s="80"/>
      <c r="D1019" s="80"/>
      <c r="E1019" s="26"/>
      <c r="F1019" s="26"/>
      <c r="G1019" s="26"/>
      <c r="H1019" s="26"/>
      <c r="I1019" s="26"/>
      <c r="J1019" s="26"/>
      <c r="K1019" s="26"/>
      <c r="L1019" s="82"/>
      <c r="M1019" s="158"/>
      <c r="N1019" s="26"/>
      <c r="O1019" s="73"/>
      <c r="P1019" s="123"/>
      <c r="Q1019" s="34"/>
    </row>
    <row r="1020" spans="1:17" x14ac:dyDescent="0.25">
      <c r="A1020" s="34"/>
      <c r="B1020" s="55"/>
      <c r="C1020" s="55"/>
      <c r="D1020" s="55"/>
      <c r="E1020" s="55"/>
      <c r="F1020" s="55"/>
      <c r="G1020" s="55"/>
      <c r="H1020" s="55"/>
      <c r="I1020" s="55"/>
      <c r="J1020" s="34"/>
      <c r="K1020" s="34"/>
      <c r="L1020" s="34"/>
      <c r="M1020" s="34"/>
      <c r="N1020" s="34"/>
      <c r="O1020" s="34"/>
      <c r="P1020" s="34"/>
      <c r="Q1020" s="38"/>
    </row>
    <row r="1021" spans="1:17" x14ac:dyDescent="0.25">
      <c r="A1021" s="66" t="s">
        <v>2</v>
      </c>
      <c r="B1021" s="66"/>
      <c r="C1021" s="67" t="s">
        <v>3</v>
      </c>
      <c r="D1021" s="67"/>
      <c r="E1021" s="67"/>
      <c r="F1021" s="67"/>
      <c r="G1021" s="67"/>
      <c r="H1021" s="67"/>
      <c r="I1021" s="67"/>
      <c r="J1021" s="67"/>
      <c r="K1021" s="67"/>
      <c r="L1021" s="67"/>
      <c r="M1021" s="67"/>
      <c r="N1021" s="67"/>
      <c r="O1021" s="67"/>
      <c r="P1021" s="67"/>
      <c r="Q1021" s="66"/>
    </row>
    <row r="1022" spans="1:17" ht="15" customHeight="1" x14ac:dyDescent="0.25">
      <c r="A1022" s="56">
        <v>117</v>
      </c>
      <c r="B1022" s="57" t="s">
        <v>4</v>
      </c>
      <c r="C1022" s="57"/>
      <c r="D1022" s="57"/>
      <c r="E1022" s="57" t="s">
        <v>5</v>
      </c>
      <c r="F1022" s="57"/>
      <c r="G1022" s="57"/>
      <c r="H1022" s="57" t="s">
        <v>6</v>
      </c>
      <c r="I1022" s="57"/>
      <c r="J1022" s="25" t="s">
        <v>7</v>
      </c>
      <c r="K1022" s="45" t="s">
        <v>8</v>
      </c>
      <c r="L1022" s="58" t="s">
        <v>9</v>
      </c>
      <c r="M1022" s="58"/>
      <c r="N1022" s="58" t="s">
        <v>10</v>
      </c>
      <c r="O1022" s="58" t="s">
        <v>11</v>
      </c>
      <c r="P1022" s="58" t="s">
        <v>12</v>
      </c>
      <c r="Q1022" s="19" t="s">
        <v>13</v>
      </c>
    </row>
    <row r="1023" spans="1:17" x14ac:dyDescent="0.25">
      <c r="A1023" s="19" t="s">
        <v>14</v>
      </c>
      <c r="B1023" s="57"/>
      <c r="C1023" s="57"/>
      <c r="D1023" s="57"/>
      <c r="E1023" s="57"/>
      <c r="F1023" s="57"/>
      <c r="G1023" s="57"/>
      <c r="H1023" s="57"/>
      <c r="I1023" s="57"/>
      <c r="J1023" s="25"/>
      <c r="K1023" s="45" t="s">
        <v>15</v>
      </c>
      <c r="L1023" s="58"/>
      <c r="M1023" s="58"/>
      <c r="N1023" s="58"/>
      <c r="O1023" s="58"/>
      <c r="P1023" s="58"/>
      <c r="Q1023" s="19" t="s">
        <v>34</v>
      </c>
    </row>
    <row r="1024" spans="1:17" ht="15" customHeight="1" x14ac:dyDescent="0.25">
      <c r="A1024" s="33">
        <v>1</v>
      </c>
      <c r="B1024" s="23" t="s">
        <v>675</v>
      </c>
      <c r="C1024" s="23"/>
      <c r="D1024" s="23"/>
      <c r="E1024" s="20" t="s">
        <v>680</v>
      </c>
      <c r="F1024" s="20"/>
      <c r="G1024" s="20"/>
      <c r="H1024" s="20" t="s">
        <v>681</v>
      </c>
      <c r="I1024" s="20"/>
      <c r="J1024" s="87">
        <v>1</v>
      </c>
      <c r="K1024" s="87">
        <v>2</v>
      </c>
      <c r="L1024" s="49"/>
      <c r="M1024" s="49"/>
      <c r="N1024" s="21"/>
      <c r="O1024" s="49"/>
      <c r="P1024" s="74"/>
      <c r="Q1024" s="22" t="s">
        <v>682</v>
      </c>
    </row>
    <row r="1025" spans="1:17" ht="15" customHeight="1" x14ac:dyDescent="0.25">
      <c r="A1025" s="33">
        <v>2</v>
      </c>
      <c r="B1025" s="23" t="s">
        <v>675</v>
      </c>
      <c r="C1025" s="23"/>
      <c r="D1025" s="23"/>
      <c r="E1025" s="20" t="s">
        <v>683</v>
      </c>
      <c r="F1025" s="20"/>
      <c r="G1025" s="20"/>
      <c r="H1025" s="20" t="s">
        <v>37</v>
      </c>
      <c r="I1025" s="20"/>
      <c r="J1025" s="33">
        <v>1</v>
      </c>
      <c r="K1025" s="87">
        <v>2</v>
      </c>
      <c r="L1025" s="49"/>
      <c r="M1025" s="49"/>
      <c r="N1025" s="21"/>
      <c r="O1025" s="49"/>
      <c r="P1025" s="74"/>
      <c r="Q1025" s="22"/>
    </row>
    <row r="1026" spans="1:17" ht="15" customHeight="1" x14ac:dyDescent="0.25">
      <c r="A1026" s="33">
        <v>3</v>
      </c>
      <c r="B1026" s="23" t="s">
        <v>675</v>
      </c>
      <c r="C1026" s="23"/>
      <c r="D1026" s="23"/>
      <c r="E1026" s="20" t="s">
        <v>684</v>
      </c>
      <c r="F1026" s="20"/>
      <c r="G1026" s="20"/>
      <c r="H1026" s="20" t="s">
        <v>37</v>
      </c>
      <c r="I1026" s="20"/>
      <c r="J1026" s="33">
        <v>2</v>
      </c>
      <c r="K1026" s="87">
        <v>2</v>
      </c>
      <c r="L1026" s="49"/>
      <c r="M1026" s="49"/>
      <c r="N1026" s="21"/>
      <c r="O1026" s="49"/>
      <c r="P1026" s="59"/>
      <c r="Q1026" s="22"/>
    </row>
    <row r="1027" spans="1:17" ht="15" customHeight="1" x14ac:dyDescent="0.25">
      <c r="A1027" s="33">
        <v>4</v>
      </c>
      <c r="B1027" s="23" t="s">
        <v>675</v>
      </c>
      <c r="C1027" s="23"/>
      <c r="D1027" s="23"/>
      <c r="E1027" s="20" t="s">
        <v>685</v>
      </c>
      <c r="F1027" s="20"/>
      <c r="G1027" s="20"/>
      <c r="H1027" s="20" t="s">
        <v>37</v>
      </c>
      <c r="I1027" s="20"/>
      <c r="J1027" s="33">
        <v>2</v>
      </c>
      <c r="K1027" s="87">
        <v>2</v>
      </c>
      <c r="L1027" s="49"/>
      <c r="M1027" s="49"/>
      <c r="N1027" s="21"/>
      <c r="O1027" s="49"/>
      <c r="P1027" s="59"/>
      <c r="Q1027" s="22"/>
    </row>
    <row r="1028" spans="1:17" ht="15" customHeight="1" x14ac:dyDescent="0.25">
      <c r="A1028" s="33">
        <v>5</v>
      </c>
      <c r="B1028" s="23" t="s">
        <v>686</v>
      </c>
      <c r="C1028" s="23"/>
      <c r="D1028" s="23"/>
      <c r="E1028" s="20" t="s">
        <v>687</v>
      </c>
      <c r="F1028" s="20"/>
      <c r="G1028" s="20"/>
      <c r="H1028" s="20" t="s">
        <v>688</v>
      </c>
      <c r="I1028" s="20"/>
      <c r="J1028" s="33">
        <v>1</v>
      </c>
      <c r="K1028" s="87">
        <v>2</v>
      </c>
      <c r="L1028" s="49"/>
      <c r="M1028" s="49"/>
      <c r="N1028" s="21"/>
      <c r="O1028" s="49"/>
      <c r="P1028" s="74"/>
      <c r="Q1028" s="22"/>
    </row>
    <row r="1029" spans="1:17" ht="15" customHeight="1" x14ac:dyDescent="0.25">
      <c r="A1029" s="33">
        <v>6</v>
      </c>
      <c r="B1029" s="23" t="s">
        <v>675</v>
      </c>
      <c r="C1029" s="23"/>
      <c r="D1029" s="23"/>
      <c r="E1029" s="20" t="s">
        <v>689</v>
      </c>
      <c r="F1029" s="20"/>
      <c r="G1029" s="20"/>
      <c r="H1029" s="20" t="s">
        <v>37</v>
      </c>
      <c r="I1029" s="20"/>
      <c r="J1029" s="33">
        <v>1</v>
      </c>
      <c r="K1029" s="87">
        <v>2</v>
      </c>
      <c r="L1029" s="49"/>
      <c r="M1029" s="49"/>
      <c r="N1029" s="21"/>
      <c r="O1029" s="49"/>
      <c r="P1029" s="74"/>
      <c r="Q1029" s="22"/>
    </row>
    <row r="1030" spans="1:17" ht="15" customHeight="1" x14ac:dyDescent="0.25">
      <c r="A1030" s="33">
        <v>7</v>
      </c>
      <c r="B1030" s="23" t="s">
        <v>675</v>
      </c>
      <c r="C1030" s="23"/>
      <c r="D1030" s="23"/>
      <c r="E1030" s="23" t="s">
        <v>690</v>
      </c>
      <c r="F1030" s="23"/>
      <c r="G1030" s="23"/>
      <c r="H1030" s="20" t="s">
        <v>691</v>
      </c>
      <c r="I1030" s="20"/>
      <c r="J1030" s="33">
        <v>2</v>
      </c>
      <c r="K1030" s="87">
        <v>2</v>
      </c>
      <c r="L1030" s="49"/>
      <c r="M1030" s="49"/>
      <c r="N1030" s="21"/>
      <c r="O1030" s="49"/>
      <c r="P1030" s="59"/>
      <c r="Q1030" s="22"/>
    </row>
    <row r="1031" spans="1:17" ht="15" customHeight="1" x14ac:dyDescent="0.25">
      <c r="A1031" s="33">
        <v>8</v>
      </c>
      <c r="B1031" s="23" t="s">
        <v>675</v>
      </c>
      <c r="C1031" s="23"/>
      <c r="D1031" s="23"/>
      <c r="E1031" s="20" t="s">
        <v>692</v>
      </c>
      <c r="F1031" s="20"/>
      <c r="G1031" s="20"/>
      <c r="H1031" s="20" t="s">
        <v>691</v>
      </c>
      <c r="I1031" s="20"/>
      <c r="J1031" s="33">
        <v>1</v>
      </c>
      <c r="K1031" s="87">
        <v>1</v>
      </c>
      <c r="L1031" s="49"/>
      <c r="M1031" s="49"/>
      <c r="N1031" s="21"/>
      <c r="O1031" s="49"/>
      <c r="P1031" s="49"/>
      <c r="Q1031" s="22"/>
    </row>
    <row r="1032" spans="1:17" ht="15" customHeight="1" x14ac:dyDescent="0.25">
      <c r="A1032" s="33">
        <v>9</v>
      </c>
      <c r="B1032" s="23" t="s">
        <v>675</v>
      </c>
      <c r="C1032" s="23"/>
      <c r="D1032" s="23"/>
      <c r="E1032" s="20" t="s">
        <v>693</v>
      </c>
      <c r="F1032" s="20"/>
      <c r="G1032" s="20"/>
      <c r="H1032" s="20" t="s">
        <v>323</v>
      </c>
      <c r="I1032" s="20"/>
      <c r="J1032" s="33">
        <v>1</v>
      </c>
      <c r="K1032" s="33">
        <v>2</v>
      </c>
      <c r="L1032" s="49"/>
      <c r="M1032" s="22"/>
      <c r="N1032" s="21"/>
      <c r="O1032" s="49"/>
      <c r="P1032" s="48"/>
      <c r="Q1032" s="22"/>
    </row>
    <row r="1033" spans="1:17" ht="15" customHeight="1" x14ac:dyDescent="0.25">
      <c r="A1033" s="33">
        <v>10</v>
      </c>
      <c r="B1033" s="23" t="s">
        <v>675</v>
      </c>
      <c r="C1033" s="23"/>
      <c r="D1033" s="23"/>
      <c r="E1033" s="20" t="s">
        <v>694</v>
      </c>
      <c r="F1033" s="20"/>
      <c r="G1033" s="20"/>
      <c r="H1033" s="20" t="s">
        <v>323</v>
      </c>
      <c r="I1033" s="20"/>
      <c r="J1033" s="33">
        <v>1</v>
      </c>
      <c r="K1033" s="33">
        <v>2</v>
      </c>
      <c r="L1033" s="49"/>
      <c r="M1033" s="22"/>
      <c r="N1033" s="21"/>
      <c r="O1033" s="49"/>
      <c r="P1033" s="48"/>
      <c r="Q1033" s="22"/>
    </row>
    <row r="1034" spans="1:17" ht="15" customHeight="1" x14ac:dyDescent="0.25">
      <c r="A1034" s="33">
        <v>11</v>
      </c>
      <c r="B1034" s="23" t="s">
        <v>675</v>
      </c>
      <c r="C1034" s="23"/>
      <c r="D1034" s="23"/>
      <c r="E1034" s="20" t="s">
        <v>695</v>
      </c>
      <c r="F1034" s="20"/>
      <c r="G1034" s="20"/>
      <c r="H1034" s="20" t="s">
        <v>323</v>
      </c>
      <c r="I1034" s="20"/>
      <c r="J1034" s="33">
        <v>1</v>
      </c>
      <c r="K1034" s="33">
        <v>2</v>
      </c>
      <c r="L1034" s="49"/>
      <c r="M1034" s="22"/>
      <c r="N1034" s="21"/>
      <c r="O1034" s="49"/>
      <c r="P1034" s="48"/>
      <c r="Q1034" s="22"/>
    </row>
    <row r="1035" spans="1:17" ht="15" customHeight="1" x14ac:dyDescent="0.25">
      <c r="A1035" s="33">
        <v>12</v>
      </c>
      <c r="B1035" s="23" t="s">
        <v>675</v>
      </c>
      <c r="C1035" s="23"/>
      <c r="D1035" s="23"/>
      <c r="E1035" s="20" t="s">
        <v>696</v>
      </c>
      <c r="F1035" s="20"/>
      <c r="G1035" s="20"/>
      <c r="H1035" s="20" t="s">
        <v>323</v>
      </c>
      <c r="I1035" s="20"/>
      <c r="J1035" s="33">
        <v>1</v>
      </c>
      <c r="K1035" s="33">
        <v>2</v>
      </c>
      <c r="L1035" s="49"/>
      <c r="M1035" s="22"/>
      <c r="N1035" s="21"/>
      <c r="O1035" s="49"/>
      <c r="P1035" s="48"/>
      <c r="Q1035" s="22"/>
    </row>
    <row r="1036" spans="1:17" ht="15" customHeight="1" x14ac:dyDescent="0.25">
      <c r="A1036" s="33">
        <v>13</v>
      </c>
      <c r="B1036" s="23" t="s">
        <v>675</v>
      </c>
      <c r="C1036" s="23"/>
      <c r="D1036" s="23"/>
      <c r="E1036" s="20" t="s">
        <v>697</v>
      </c>
      <c r="F1036" s="20"/>
      <c r="G1036" s="20"/>
      <c r="H1036" s="20" t="s">
        <v>698</v>
      </c>
      <c r="I1036" s="20"/>
      <c r="J1036" s="33">
        <v>1</v>
      </c>
      <c r="K1036" s="33">
        <v>2</v>
      </c>
      <c r="L1036" s="49"/>
      <c r="M1036" s="21"/>
      <c r="N1036" s="21"/>
      <c r="O1036" s="49"/>
      <c r="P1036" s="48"/>
      <c r="Q1036" s="22"/>
    </row>
    <row r="1037" spans="1:17" ht="15" customHeight="1" x14ac:dyDescent="0.25">
      <c r="A1037" s="33">
        <v>14</v>
      </c>
      <c r="B1037" s="23" t="s">
        <v>675</v>
      </c>
      <c r="C1037" s="23"/>
      <c r="D1037" s="23"/>
      <c r="E1037" s="20" t="s">
        <v>699</v>
      </c>
      <c r="F1037" s="20"/>
      <c r="G1037" s="20"/>
      <c r="H1037" s="20" t="s">
        <v>698</v>
      </c>
      <c r="I1037" s="20"/>
      <c r="J1037" s="33">
        <v>1</v>
      </c>
      <c r="K1037" s="33">
        <v>2</v>
      </c>
      <c r="L1037" s="49"/>
      <c r="M1037" s="21"/>
      <c r="N1037" s="21"/>
      <c r="O1037" s="49"/>
      <c r="P1037" s="48"/>
      <c r="Q1037" s="22"/>
    </row>
    <row r="1038" spans="1:17" ht="15" customHeight="1" x14ac:dyDescent="0.25">
      <c r="A1038" s="33">
        <v>15</v>
      </c>
      <c r="B1038" s="23" t="s">
        <v>700</v>
      </c>
      <c r="C1038" s="23"/>
      <c r="D1038" s="23"/>
      <c r="E1038" s="20" t="s">
        <v>701</v>
      </c>
      <c r="F1038" s="20"/>
      <c r="G1038" s="20"/>
      <c r="H1038" s="20" t="s">
        <v>698</v>
      </c>
      <c r="I1038" s="20"/>
      <c r="J1038" s="33">
        <v>1</v>
      </c>
      <c r="K1038" s="33">
        <v>2</v>
      </c>
      <c r="L1038" s="49"/>
      <c r="M1038" s="65"/>
      <c r="N1038" s="21"/>
      <c r="O1038" s="49"/>
      <c r="P1038" s="48"/>
      <c r="Q1038" s="22"/>
    </row>
    <row r="1039" spans="1:17" ht="15" customHeight="1" x14ac:dyDescent="0.25">
      <c r="A1039" s="33">
        <v>16</v>
      </c>
      <c r="B1039" s="23" t="s">
        <v>700</v>
      </c>
      <c r="C1039" s="23"/>
      <c r="D1039" s="23"/>
      <c r="E1039" s="20" t="s">
        <v>702</v>
      </c>
      <c r="F1039" s="20"/>
      <c r="G1039" s="20"/>
      <c r="H1039" s="20" t="s">
        <v>698</v>
      </c>
      <c r="I1039" s="20"/>
      <c r="J1039" s="33">
        <v>1</v>
      </c>
      <c r="K1039" s="33">
        <v>1</v>
      </c>
      <c r="L1039" s="49"/>
      <c r="M1039" s="65"/>
      <c r="N1039" s="21"/>
      <c r="O1039" s="49"/>
      <c r="P1039" s="48"/>
      <c r="Q1039" s="22"/>
    </row>
    <row r="1040" spans="1:17" ht="15" customHeight="1" x14ac:dyDescent="0.25">
      <c r="A1040" s="33">
        <v>17</v>
      </c>
      <c r="B1040" s="23" t="s">
        <v>675</v>
      </c>
      <c r="C1040" s="23"/>
      <c r="D1040" s="23"/>
      <c r="E1040" s="20" t="s">
        <v>703</v>
      </c>
      <c r="F1040" s="20"/>
      <c r="G1040" s="20"/>
      <c r="H1040" s="20" t="s">
        <v>704</v>
      </c>
      <c r="I1040" s="20"/>
      <c r="J1040" s="33">
        <v>1</v>
      </c>
      <c r="K1040" s="33">
        <v>2</v>
      </c>
      <c r="L1040" s="49"/>
      <c r="M1040" s="47"/>
      <c r="N1040" s="47"/>
      <c r="O1040" s="49"/>
      <c r="P1040" s="48"/>
      <c r="Q1040" s="22"/>
    </row>
    <row r="1041" spans="1:20" ht="15.75" customHeight="1" x14ac:dyDescent="0.25">
      <c r="A1041" s="33">
        <v>18</v>
      </c>
      <c r="B1041" s="23" t="s">
        <v>675</v>
      </c>
      <c r="C1041" s="23"/>
      <c r="D1041" s="23"/>
      <c r="E1041" s="20" t="s">
        <v>705</v>
      </c>
      <c r="F1041" s="20"/>
      <c r="G1041" s="20"/>
      <c r="H1041" s="23" t="s">
        <v>706</v>
      </c>
      <c r="I1041" s="23"/>
      <c r="J1041" s="33">
        <v>1</v>
      </c>
      <c r="K1041" s="33">
        <v>2</v>
      </c>
      <c r="L1041" s="49"/>
      <c r="M1041" s="47"/>
      <c r="N1041" s="47"/>
      <c r="O1041" s="49"/>
      <c r="P1041" s="48"/>
      <c r="Q1041" s="22"/>
    </row>
    <row r="1042" spans="1:20" ht="15" customHeight="1" x14ac:dyDescent="0.25">
      <c r="A1042" s="33">
        <v>19</v>
      </c>
      <c r="B1042" s="23" t="s">
        <v>675</v>
      </c>
      <c r="C1042" s="23"/>
      <c r="D1042" s="23"/>
      <c r="E1042" s="20" t="s">
        <v>707</v>
      </c>
      <c r="F1042" s="20"/>
      <c r="G1042" s="20"/>
      <c r="H1042" s="20" t="s">
        <v>708</v>
      </c>
      <c r="I1042" s="20"/>
      <c r="J1042" s="33">
        <v>1</v>
      </c>
      <c r="K1042" s="33">
        <v>2</v>
      </c>
      <c r="L1042" s="49"/>
      <c r="M1042" s="47"/>
      <c r="N1042" s="47"/>
      <c r="O1042" s="49"/>
      <c r="P1042" s="48"/>
      <c r="Q1042" s="22"/>
      <c r="T1042" s="7"/>
    </row>
    <row r="1043" spans="1:20" ht="15" customHeight="1" x14ac:dyDescent="0.25">
      <c r="A1043" s="33">
        <v>20</v>
      </c>
      <c r="B1043" s="23" t="s">
        <v>675</v>
      </c>
      <c r="C1043" s="23"/>
      <c r="D1043" s="23"/>
      <c r="E1043" s="20" t="s">
        <v>709</v>
      </c>
      <c r="F1043" s="20"/>
      <c r="G1043" s="20"/>
      <c r="H1043" s="20" t="s">
        <v>708</v>
      </c>
      <c r="I1043" s="20"/>
      <c r="J1043" s="33">
        <v>1</v>
      </c>
      <c r="K1043" s="33">
        <v>2</v>
      </c>
      <c r="L1043" s="49"/>
      <c r="M1043" s="65"/>
      <c r="N1043" s="21"/>
      <c r="O1043" s="49"/>
      <c r="P1043" s="48"/>
      <c r="Q1043" s="22"/>
    </row>
    <row r="1044" spans="1:20" ht="15" customHeight="1" x14ac:dyDescent="0.25">
      <c r="A1044" s="33">
        <v>21</v>
      </c>
      <c r="B1044" s="23" t="s">
        <v>675</v>
      </c>
      <c r="C1044" s="23"/>
      <c r="D1044" s="23"/>
      <c r="E1044" s="20" t="s">
        <v>710</v>
      </c>
      <c r="F1044" s="20"/>
      <c r="G1044" s="20"/>
      <c r="H1044" s="20" t="s">
        <v>711</v>
      </c>
      <c r="I1044" s="20"/>
      <c r="J1044" s="33">
        <v>1</v>
      </c>
      <c r="K1044" s="33">
        <v>2</v>
      </c>
      <c r="L1044" s="47"/>
      <c r="M1044" s="47"/>
      <c r="N1044" s="48"/>
      <c r="O1044" s="49"/>
      <c r="P1044" s="49"/>
      <c r="Q1044" s="22"/>
    </row>
    <row r="1045" spans="1:20" x14ac:dyDescent="0.25">
      <c r="A1045" s="22"/>
      <c r="B1045" s="20"/>
      <c r="C1045" s="20"/>
      <c r="D1045" s="20"/>
      <c r="E1045" s="20"/>
      <c r="F1045" s="20"/>
      <c r="G1045" s="20"/>
      <c r="H1045" s="20"/>
      <c r="I1045" s="20"/>
      <c r="J1045" s="22"/>
      <c r="K1045" s="22"/>
      <c r="L1045" s="22"/>
      <c r="M1045" s="22"/>
      <c r="N1045" s="33" t="s">
        <v>21</v>
      </c>
      <c r="O1045" s="54">
        <f>SUM(O1024:O1044)</f>
        <v>0</v>
      </c>
      <c r="P1045" s="60">
        <f>SUM(P1024:P1044)</f>
        <v>0</v>
      </c>
      <c r="Q1045" s="22"/>
    </row>
    <row r="1046" spans="1:20" x14ac:dyDescent="0.25">
      <c r="A1046" s="34"/>
      <c r="B1046" s="26"/>
      <c r="C1046" s="26"/>
      <c r="D1046" s="26"/>
      <c r="E1046" s="26"/>
      <c r="F1046" s="26"/>
      <c r="G1046" s="26"/>
      <c r="H1046" s="26"/>
      <c r="I1046" s="26"/>
      <c r="J1046" s="34"/>
      <c r="K1046" s="34"/>
      <c r="L1046" s="34"/>
      <c r="M1046" s="34"/>
      <c r="N1046" s="26"/>
      <c r="O1046" s="37"/>
      <c r="P1046" s="37"/>
      <c r="Q1046" s="63"/>
    </row>
    <row r="1047" spans="1:20" x14ac:dyDescent="0.25">
      <c r="A1047" s="34"/>
      <c r="B1047" s="26"/>
      <c r="C1047" s="26"/>
      <c r="D1047" s="26"/>
      <c r="E1047" s="26"/>
      <c r="F1047" s="26"/>
      <c r="G1047" s="26"/>
      <c r="H1047" s="26"/>
      <c r="I1047" s="26"/>
      <c r="J1047" s="34"/>
      <c r="K1047" s="34"/>
      <c r="L1047" s="34"/>
      <c r="M1047" s="34"/>
      <c r="N1047" s="26"/>
      <c r="O1047" s="37"/>
      <c r="P1047" s="37"/>
      <c r="Q1047" s="34"/>
    </row>
    <row r="1048" spans="1:20" x14ac:dyDescent="0.25">
      <c r="A1048" s="22" t="s">
        <v>2</v>
      </c>
      <c r="B1048" s="51" t="s">
        <v>3</v>
      </c>
      <c r="C1048" s="51"/>
      <c r="D1048" s="51"/>
      <c r="E1048" s="51"/>
      <c r="F1048" s="51"/>
      <c r="G1048" s="51"/>
      <c r="H1048" s="51"/>
      <c r="I1048" s="51"/>
      <c r="J1048" s="51"/>
      <c r="K1048" s="51"/>
      <c r="L1048" s="51"/>
      <c r="M1048" s="51"/>
      <c r="N1048" s="51"/>
      <c r="O1048" s="51"/>
      <c r="P1048" s="51"/>
      <c r="Q1048" s="22"/>
    </row>
    <row r="1049" spans="1:20" ht="15" customHeight="1" x14ac:dyDescent="0.25">
      <c r="A1049" s="56">
        <v>118</v>
      </c>
      <c r="B1049" s="57" t="s">
        <v>4</v>
      </c>
      <c r="C1049" s="57"/>
      <c r="D1049" s="57"/>
      <c r="E1049" s="57" t="s">
        <v>5</v>
      </c>
      <c r="F1049" s="57"/>
      <c r="G1049" s="57"/>
      <c r="H1049" s="57" t="s">
        <v>6</v>
      </c>
      <c r="I1049" s="57"/>
      <c r="J1049" s="25" t="s">
        <v>7</v>
      </c>
      <c r="K1049" s="45" t="s">
        <v>8</v>
      </c>
      <c r="L1049" s="58" t="s">
        <v>9</v>
      </c>
      <c r="M1049" s="58"/>
      <c r="N1049" s="58" t="s">
        <v>10</v>
      </c>
      <c r="O1049" s="58" t="s">
        <v>11</v>
      </c>
      <c r="P1049" s="58" t="s">
        <v>12</v>
      </c>
      <c r="Q1049" s="19" t="s">
        <v>13</v>
      </c>
    </row>
    <row r="1050" spans="1:20" ht="27.75" customHeight="1" x14ac:dyDescent="0.25">
      <c r="A1050" s="19" t="s">
        <v>14</v>
      </c>
      <c r="B1050" s="57"/>
      <c r="C1050" s="57"/>
      <c r="D1050" s="57"/>
      <c r="E1050" s="57"/>
      <c r="F1050" s="57"/>
      <c r="G1050" s="57"/>
      <c r="H1050" s="57"/>
      <c r="I1050" s="57"/>
      <c r="J1050" s="25"/>
      <c r="K1050" s="45" t="s">
        <v>15</v>
      </c>
      <c r="L1050" s="58"/>
      <c r="M1050" s="58"/>
      <c r="N1050" s="58"/>
      <c r="O1050" s="58"/>
      <c r="P1050" s="58"/>
      <c r="Q1050" s="19" t="s">
        <v>30</v>
      </c>
    </row>
    <row r="1051" spans="1:20" ht="15" customHeight="1" x14ac:dyDescent="0.25">
      <c r="A1051" s="33">
        <v>1</v>
      </c>
      <c r="B1051" s="23" t="s">
        <v>675</v>
      </c>
      <c r="C1051" s="23"/>
      <c r="D1051" s="23"/>
      <c r="E1051" s="23" t="s">
        <v>712</v>
      </c>
      <c r="F1051" s="23"/>
      <c r="G1051" s="23"/>
      <c r="H1051" s="20" t="s">
        <v>154</v>
      </c>
      <c r="I1051" s="20"/>
      <c r="J1051" s="33">
        <v>1</v>
      </c>
      <c r="K1051" s="33">
        <v>2</v>
      </c>
      <c r="L1051" s="76"/>
      <c r="M1051" s="76"/>
      <c r="N1051" s="48"/>
      <c r="O1051" s="49"/>
      <c r="P1051" s="59"/>
      <c r="Q1051" s="22" t="s">
        <v>682</v>
      </c>
    </row>
    <row r="1052" spans="1:20" ht="15" customHeight="1" x14ac:dyDescent="0.25">
      <c r="A1052" s="33"/>
      <c r="B1052" s="23" t="s">
        <v>675</v>
      </c>
      <c r="C1052" s="23"/>
      <c r="D1052" s="23"/>
      <c r="E1052" s="23" t="s">
        <v>713</v>
      </c>
      <c r="F1052" s="23"/>
      <c r="G1052" s="23"/>
      <c r="H1052" s="20" t="s">
        <v>714</v>
      </c>
      <c r="I1052" s="20"/>
      <c r="J1052" s="33">
        <v>1</v>
      </c>
      <c r="K1052" s="33">
        <v>2</v>
      </c>
      <c r="L1052" s="76"/>
      <c r="M1052" s="76"/>
      <c r="N1052" s="48"/>
      <c r="O1052" s="49"/>
      <c r="P1052" s="59"/>
      <c r="Q1052" s="22"/>
    </row>
    <row r="1053" spans="1:20" ht="15" customHeight="1" x14ac:dyDescent="0.25">
      <c r="A1053" s="33">
        <v>2</v>
      </c>
      <c r="B1053" s="23" t="s">
        <v>675</v>
      </c>
      <c r="C1053" s="23"/>
      <c r="D1053" s="23"/>
      <c r="E1053" s="23" t="s">
        <v>715</v>
      </c>
      <c r="F1053" s="23"/>
      <c r="G1053" s="23"/>
      <c r="H1053" s="20" t="s">
        <v>716</v>
      </c>
      <c r="I1053" s="20"/>
      <c r="J1053" s="33">
        <v>1</v>
      </c>
      <c r="K1053" s="33">
        <v>1</v>
      </c>
      <c r="L1053" s="76"/>
      <c r="M1053" s="76"/>
      <c r="N1053" s="48"/>
      <c r="O1053" s="49"/>
      <c r="P1053" s="74"/>
      <c r="Q1053" s="22" t="s">
        <v>717</v>
      </c>
    </row>
    <row r="1054" spans="1:20" ht="32.25" customHeight="1" x14ac:dyDescent="0.25">
      <c r="A1054" s="33">
        <v>3</v>
      </c>
      <c r="B1054" s="23" t="s">
        <v>675</v>
      </c>
      <c r="C1054" s="23"/>
      <c r="D1054" s="23"/>
      <c r="E1054" s="23" t="s">
        <v>718</v>
      </c>
      <c r="F1054" s="23"/>
      <c r="G1054" s="23"/>
      <c r="H1054" s="23" t="s">
        <v>719</v>
      </c>
      <c r="I1054" s="23"/>
      <c r="J1054" s="33">
        <v>1</v>
      </c>
      <c r="K1054" s="33">
        <v>1</v>
      </c>
      <c r="L1054" s="76"/>
      <c r="M1054" s="76"/>
      <c r="N1054" s="48"/>
      <c r="O1054" s="49"/>
      <c r="P1054" s="74"/>
      <c r="Q1054" s="22" t="s">
        <v>720</v>
      </c>
    </row>
    <row r="1055" spans="1:20" ht="32.25" customHeight="1" x14ac:dyDescent="0.25">
      <c r="A1055" s="33"/>
      <c r="B1055" s="23" t="s">
        <v>675</v>
      </c>
      <c r="C1055" s="23"/>
      <c r="D1055" s="23"/>
      <c r="E1055" s="20" t="s">
        <v>721</v>
      </c>
      <c r="F1055" s="20"/>
      <c r="G1055" s="20"/>
      <c r="H1055" s="20" t="s">
        <v>323</v>
      </c>
      <c r="I1055" s="20"/>
      <c r="J1055" s="33">
        <v>1</v>
      </c>
      <c r="K1055" s="33">
        <v>1</v>
      </c>
      <c r="L1055" s="76"/>
      <c r="M1055" s="76"/>
      <c r="N1055" s="48"/>
      <c r="O1055" s="49"/>
      <c r="P1055" s="48"/>
      <c r="Q1055" s="22" t="s">
        <v>722</v>
      </c>
    </row>
    <row r="1056" spans="1:20" x14ac:dyDescent="0.25">
      <c r="A1056" s="22"/>
      <c r="B1056" s="20"/>
      <c r="C1056" s="20"/>
      <c r="D1056" s="20"/>
      <c r="E1056" s="20"/>
      <c r="F1056" s="20"/>
      <c r="G1056" s="20"/>
      <c r="H1056" s="20"/>
      <c r="I1056" s="20"/>
      <c r="J1056" s="22"/>
      <c r="K1056" s="22"/>
      <c r="L1056" s="22"/>
      <c r="M1056" s="22"/>
      <c r="N1056" s="33" t="s">
        <v>21</v>
      </c>
      <c r="O1056" s="54">
        <f>SUM(O1051:O1055)</f>
        <v>0</v>
      </c>
      <c r="P1056" s="60">
        <f>SUM(P1051:P1055)</f>
        <v>0</v>
      </c>
      <c r="Q1056" s="22"/>
    </row>
    <row r="1057" spans="1:17" x14ac:dyDescent="0.25">
      <c r="A1057" s="34"/>
      <c r="B1057" s="26"/>
      <c r="C1057" s="26"/>
      <c r="D1057" s="26"/>
      <c r="E1057" s="26"/>
      <c r="F1057" s="26"/>
      <c r="G1057" s="26"/>
      <c r="H1057" s="26"/>
      <c r="I1057" s="26"/>
      <c r="J1057" s="34"/>
      <c r="K1057" s="34"/>
      <c r="L1057" s="34"/>
      <c r="M1057" s="34"/>
      <c r="N1057" s="26"/>
      <c r="O1057" s="73"/>
      <c r="P1057" s="37"/>
      <c r="Q1057" s="34"/>
    </row>
    <row r="1058" spans="1:17" x14ac:dyDescent="0.25">
      <c r="A1058" s="34"/>
      <c r="B1058" s="26"/>
      <c r="C1058" s="26"/>
      <c r="D1058" s="26"/>
      <c r="E1058" s="26"/>
      <c r="F1058" s="26"/>
      <c r="G1058" s="26"/>
      <c r="H1058" s="26"/>
      <c r="I1058" s="26"/>
      <c r="J1058" s="34"/>
      <c r="K1058" s="34"/>
      <c r="L1058" s="34"/>
      <c r="M1058" s="34"/>
      <c r="N1058" s="26"/>
      <c r="O1058" s="37"/>
      <c r="P1058" s="37"/>
      <c r="Q1058" s="34"/>
    </row>
    <row r="1059" spans="1:17" x14ac:dyDescent="0.25">
      <c r="A1059" s="22" t="s">
        <v>2</v>
      </c>
      <c r="B1059" s="22"/>
      <c r="C1059" s="51" t="s">
        <v>3</v>
      </c>
      <c r="D1059" s="51"/>
      <c r="E1059" s="51"/>
      <c r="F1059" s="51"/>
      <c r="G1059" s="51"/>
      <c r="H1059" s="51"/>
      <c r="I1059" s="51"/>
      <c r="J1059" s="51"/>
      <c r="K1059" s="51"/>
      <c r="L1059" s="51"/>
      <c r="M1059" s="51"/>
      <c r="N1059" s="51"/>
      <c r="O1059" s="51"/>
      <c r="P1059" s="51"/>
      <c r="Q1059" s="22"/>
    </row>
    <row r="1060" spans="1:17" ht="15" customHeight="1" x14ac:dyDescent="0.25">
      <c r="A1060" s="56">
        <v>119</v>
      </c>
      <c r="B1060" s="57" t="s">
        <v>4</v>
      </c>
      <c r="C1060" s="57"/>
      <c r="D1060" s="57"/>
      <c r="E1060" s="57" t="s">
        <v>5</v>
      </c>
      <c r="F1060" s="57"/>
      <c r="G1060" s="57"/>
      <c r="H1060" s="57" t="s">
        <v>6</v>
      </c>
      <c r="I1060" s="57"/>
      <c r="J1060" s="25" t="s">
        <v>7</v>
      </c>
      <c r="K1060" s="45" t="s">
        <v>8</v>
      </c>
      <c r="L1060" s="58" t="s">
        <v>9</v>
      </c>
      <c r="M1060" s="58"/>
      <c r="N1060" s="58" t="s">
        <v>10</v>
      </c>
      <c r="O1060" s="58" t="s">
        <v>11</v>
      </c>
      <c r="P1060" s="58" t="s">
        <v>12</v>
      </c>
      <c r="Q1060" s="19" t="s">
        <v>13</v>
      </c>
    </row>
    <row r="1061" spans="1:17" ht="30.75" customHeight="1" x14ac:dyDescent="0.25">
      <c r="A1061" s="19" t="s">
        <v>14</v>
      </c>
      <c r="B1061" s="57"/>
      <c r="C1061" s="57"/>
      <c r="D1061" s="57"/>
      <c r="E1061" s="57"/>
      <c r="F1061" s="57"/>
      <c r="G1061" s="57"/>
      <c r="H1061" s="57"/>
      <c r="I1061" s="57"/>
      <c r="J1061" s="25"/>
      <c r="K1061" s="45" t="s">
        <v>15</v>
      </c>
      <c r="L1061" s="58"/>
      <c r="M1061" s="58"/>
      <c r="N1061" s="58"/>
      <c r="O1061" s="58"/>
      <c r="P1061" s="58"/>
      <c r="Q1061" s="19" t="s">
        <v>34</v>
      </c>
    </row>
    <row r="1062" spans="1:17" ht="42" customHeight="1" x14ac:dyDescent="0.25">
      <c r="A1062" s="33">
        <v>1</v>
      </c>
      <c r="B1062" s="23" t="s">
        <v>723</v>
      </c>
      <c r="C1062" s="23"/>
      <c r="D1062" s="23"/>
      <c r="E1062" s="20" t="s">
        <v>724</v>
      </c>
      <c r="F1062" s="20"/>
      <c r="G1062" s="20"/>
      <c r="H1062" s="20" t="s">
        <v>185</v>
      </c>
      <c r="I1062" s="20"/>
      <c r="J1062" s="87">
        <v>1</v>
      </c>
      <c r="K1062" s="87">
        <v>2</v>
      </c>
      <c r="L1062" s="47"/>
      <c r="M1062" s="47"/>
      <c r="N1062" s="48"/>
      <c r="O1062" s="49"/>
      <c r="P1062" s="59"/>
      <c r="Q1062" s="22"/>
    </row>
    <row r="1063" spans="1:17" ht="29.25" customHeight="1" x14ac:dyDescent="0.25">
      <c r="A1063" s="33">
        <v>2</v>
      </c>
      <c r="B1063" s="23" t="s">
        <v>723</v>
      </c>
      <c r="C1063" s="23"/>
      <c r="D1063" s="23"/>
      <c r="E1063" s="20" t="s">
        <v>725</v>
      </c>
      <c r="F1063" s="20"/>
      <c r="G1063" s="20"/>
      <c r="H1063" s="20" t="s">
        <v>726</v>
      </c>
      <c r="I1063" s="20"/>
      <c r="J1063" s="87">
        <v>2</v>
      </c>
      <c r="K1063" s="87">
        <v>2</v>
      </c>
      <c r="L1063" s="47"/>
      <c r="M1063" s="47"/>
      <c r="N1063" s="48"/>
      <c r="O1063" s="49"/>
      <c r="P1063" s="59"/>
      <c r="Q1063" s="22"/>
    </row>
    <row r="1064" spans="1:17" x14ac:dyDescent="0.25">
      <c r="A1064" s="22"/>
      <c r="B1064" s="20"/>
      <c r="C1064" s="20"/>
      <c r="D1064" s="20"/>
      <c r="E1064" s="20"/>
      <c r="F1064" s="20"/>
      <c r="G1064" s="20"/>
      <c r="H1064" s="20"/>
      <c r="I1064" s="20"/>
      <c r="J1064" s="88">
        <f>SUM(J1062:J1063)</f>
        <v>3</v>
      </c>
      <c r="K1064" s="22"/>
      <c r="L1064" s="22"/>
      <c r="M1064" s="22"/>
      <c r="N1064" s="33" t="s">
        <v>21</v>
      </c>
      <c r="O1064" s="60">
        <f>SUM(O1062:O1063)</f>
        <v>0</v>
      </c>
      <c r="P1064" s="60">
        <f>SUM(P1062:P1063)</f>
        <v>0</v>
      </c>
      <c r="Q1064" s="28"/>
    </row>
    <row r="1065" spans="1:17" x14ac:dyDescent="0.25">
      <c r="A1065" s="34"/>
      <c r="B1065" s="26"/>
      <c r="C1065" s="26"/>
      <c r="D1065" s="26"/>
      <c r="E1065" s="26"/>
      <c r="F1065" s="26"/>
      <c r="G1065" s="26"/>
      <c r="H1065" s="26"/>
      <c r="I1065" s="26"/>
      <c r="J1065" s="34"/>
      <c r="K1065" s="34"/>
      <c r="L1065" s="34"/>
      <c r="M1065" s="34"/>
      <c r="N1065" s="26"/>
      <c r="O1065" s="37"/>
      <c r="P1065" s="37"/>
      <c r="Q1065" s="34"/>
    </row>
    <row r="1066" spans="1:17" x14ac:dyDescent="0.25">
      <c r="A1066" s="34"/>
      <c r="B1066" s="26"/>
      <c r="C1066" s="26"/>
      <c r="D1066" s="26"/>
      <c r="E1066" s="26"/>
      <c r="F1066" s="26"/>
      <c r="G1066" s="26"/>
      <c r="H1066" s="26"/>
      <c r="I1066" s="26"/>
      <c r="J1066" s="34"/>
      <c r="K1066" s="34"/>
      <c r="L1066" s="34"/>
      <c r="M1066" s="34"/>
      <c r="N1066" s="26"/>
      <c r="O1066" s="37"/>
      <c r="P1066" s="37"/>
      <c r="Q1066" s="34"/>
    </row>
    <row r="1067" spans="1:17" x14ac:dyDescent="0.25">
      <c r="A1067" s="22" t="s">
        <v>2</v>
      </c>
      <c r="B1067" s="22"/>
      <c r="C1067" s="51" t="s">
        <v>3</v>
      </c>
      <c r="D1067" s="51"/>
      <c r="E1067" s="51"/>
      <c r="F1067" s="51"/>
      <c r="G1067" s="51"/>
      <c r="H1067" s="51"/>
      <c r="I1067" s="51"/>
      <c r="J1067" s="51"/>
      <c r="K1067" s="51"/>
      <c r="L1067" s="51"/>
      <c r="M1067" s="51"/>
      <c r="N1067" s="51"/>
      <c r="O1067" s="51"/>
      <c r="P1067" s="51"/>
      <c r="Q1067" s="22"/>
    </row>
    <row r="1068" spans="1:17" ht="15" customHeight="1" x14ac:dyDescent="0.25">
      <c r="A1068" s="56">
        <v>120</v>
      </c>
      <c r="B1068" s="57" t="s">
        <v>4</v>
      </c>
      <c r="C1068" s="57"/>
      <c r="D1068" s="57"/>
      <c r="E1068" s="57" t="s">
        <v>5</v>
      </c>
      <c r="F1068" s="57"/>
      <c r="G1068" s="57"/>
      <c r="H1068" s="57" t="s">
        <v>6</v>
      </c>
      <c r="I1068" s="57"/>
      <c r="J1068" s="25" t="s">
        <v>7</v>
      </c>
      <c r="K1068" s="45" t="s">
        <v>8</v>
      </c>
      <c r="L1068" s="58" t="s">
        <v>9</v>
      </c>
      <c r="M1068" s="58"/>
      <c r="N1068" s="58" t="s">
        <v>10</v>
      </c>
      <c r="O1068" s="58" t="s">
        <v>11</v>
      </c>
      <c r="P1068" s="58" t="s">
        <v>12</v>
      </c>
      <c r="Q1068" s="19" t="s">
        <v>13</v>
      </c>
    </row>
    <row r="1069" spans="1:17" ht="37.5" customHeight="1" x14ac:dyDescent="0.25">
      <c r="A1069" s="19" t="s">
        <v>14</v>
      </c>
      <c r="B1069" s="57"/>
      <c r="C1069" s="57"/>
      <c r="D1069" s="57"/>
      <c r="E1069" s="57"/>
      <c r="F1069" s="57"/>
      <c r="G1069" s="57"/>
      <c r="H1069" s="57"/>
      <c r="I1069" s="57"/>
      <c r="J1069" s="25"/>
      <c r="K1069" s="45" t="s">
        <v>15</v>
      </c>
      <c r="L1069" s="58"/>
      <c r="M1069" s="58"/>
      <c r="N1069" s="58"/>
      <c r="O1069" s="58"/>
      <c r="P1069" s="58"/>
      <c r="Q1069" s="19" t="s">
        <v>34</v>
      </c>
    </row>
    <row r="1070" spans="1:17" ht="23.25" customHeight="1" x14ac:dyDescent="0.25">
      <c r="A1070" s="33">
        <v>1</v>
      </c>
      <c r="B1070" s="23" t="s">
        <v>727</v>
      </c>
      <c r="C1070" s="23"/>
      <c r="D1070" s="23"/>
      <c r="E1070" s="20" t="s">
        <v>728</v>
      </c>
      <c r="F1070" s="20"/>
      <c r="G1070" s="20"/>
      <c r="H1070" s="23" t="s">
        <v>729</v>
      </c>
      <c r="I1070" s="23"/>
      <c r="J1070" s="87">
        <v>1</v>
      </c>
      <c r="K1070" s="87">
        <v>2</v>
      </c>
      <c r="L1070" s="47"/>
      <c r="M1070" s="47"/>
      <c r="N1070" s="48"/>
      <c r="O1070" s="49"/>
      <c r="P1070" s="59"/>
      <c r="Q1070" s="22"/>
    </row>
    <row r="1071" spans="1:17" x14ac:dyDescent="0.25">
      <c r="A1071" s="22"/>
      <c r="B1071" s="20"/>
      <c r="C1071" s="20"/>
      <c r="D1071" s="20"/>
      <c r="E1071" s="20"/>
      <c r="F1071" s="20"/>
      <c r="G1071" s="20"/>
      <c r="H1071" s="20"/>
      <c r="I1071" s="20"/>
      <c r="J1071" s="22"/>
      <c r="K1071" s="22"/>
      <c r="L1071" s="22"/>
      <c r="M1071" s="22"/>
      <c r="N1071" s="33" t="s">
        <v>21</v>
      </c>
      <c r="O1071" s="60"/>
      <c r="P1071" s="60"/>
      <c r="Q1071" s="28"/>
    </row>
    <row r="1072" spans="1:17" x14ac:dyDescent="0.25">
      <c r="A1072" s="26"/>
      <c r="B1072" s="34"/>
      <c r="C1072" s="34"/>
      <c r="D1072" s="34"/>
      <c r="E1072" s="34"/>
      <c r="F1072" s="34"/>
      <c r="G1072" s="34"/>
      <c r="H1072" s="34"/>
      <c r="I1072" s="34"/>
      <c r="J1072" s="34"/>
      <c r="K1072" s="34"/>
      <c r="L1072" s="34"/>
      <c r="M1072" s="34"/>
      <c r="N1072" s="26"/>
      <c r="O1072" s="37"/>
      <c r="P1072" s="37"/>
      <c r="Q1072" s="34"/>
    </row>
    <row r="1073" spans="1:19" x14ac:dyDescent="0.25">
      <c r="A1073" s="22" t="s">
        <v>2</v>
      </c>
      <c r="B1073" s="22"/>
      <c r="C1073" s="20" t="s">
        <v>3</v>
      </c>
      <c r="D1073" s="20"/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2"/>
    </row>
    <row r="1074" spans="1:19" ht="15" customHeight="1" x14ac:dyDescent="0.25">
      <c r="A1074" s="56">
        <v>121</v>
      </c>
      <c r="B1074" s="57" t="s">
        <v>4</v>
      </c>
      <c r="C1074" s="57"/>
      <c r="D1074" s="57"/>
      <c r="E1074" s="57" t="s">
        <v>5</v>
      </c>
      <c r="F1074" s="57"/>
      <c r="G1074" s="57"/>
      <c r="H1074" s="57" t="s">
        <v>6</v>
      </c>
      <c r="I1074" s="57"/>
      <c r="J1074" s="25" t="s">
        <v>7</v>
      </c>
      <c r="K1074" s="45" t="s">
        <v>8</v>
      </c>
      <c r="L1074" s="58" t="s">
        <v>9</v>
      </c>
      <c r="M1074" s="58"/>
      <c r="N1074" s="58" t="s">
        <v>10</v>
      </c>
      <c r="O1074" s="58" t="s">
        <v>11</v>
      </c>
      <c r="P1074" s="58" t="s">
        <v>12</v>
      </c>
      <c r="Q1074" s="19" t="s">
        <v>13</v>
      </c>
    </row>
    <row r="1075" spans="1:19" x14ac:dyDescent="0.25">
      <c r="A1075" s="19" t="s">
        <v>14</v>
      </c>
      <c r="B1075" s="57"/>
      <c r="C1075" s="57"/>
      <c r="D1075" s="57"/>
      <c r="E1075" s="57"/>
      <c r="F1075" s="57"/>
      <c r="G1075" s="57"/>
      <c r="H1075" s="57"/>
      <c r="I1075" s="57"/>
      <c r="J1075" s="25"/>
      <c r="K1075" s="45" t="s">
        <v>15</v>
      </c>
      <c r="L1075" s="58"/>
      <c r="M1075" s="58"/>
      <c r="N1075" s="58"/>
      <c r="O1075" s="58"/>
      <c r="P1075" s="58"/>
      <c r="Q1075" s="19" t="s">
        <v>34</v>
      </c>
      <c r="S1075" s="7"/>
    </row>
    <row r="1076" spans="1:19" x14ac:dyDescent="0.25">
      <c r="A1076" s="33">
        <v>1</v>
      </c>
      <c r="B1076" s="20" t="s">
        <v>730</v>
      </c>
      <c r="C1076" s="20"/>
      <c r="D1076" s="20"/>
      <c r="E1076" s="20" t="s">
        <v>731</v>
      </c>
      <c r="F1076" s="20"/>
      <c r="G1076" s="20"/>
      <c r="H1076" s="20" t="s">
        <v>732</v>
      </c>
      <c r="I1076" s="20"/>
      <c r="J1076" s="87">
        <v>1</v>
      </c>
      <c r="K1076" s="87">
        <v>2</v>
      </c>
      <c r="L1076" s="47"/>
      <c r="M1076" s="47"/>
      <c r="N1076" s="48"/>
      <c r="O1076" s="49"/>
      <c r="P1076" s="59"/>
      <c r="Q1076" s="28" t="s">
        <v>22</v>
      </c>
    </row>
    <row r="1077" spans="1:19" x14ac:dyDescent="0.25">
      <c r="A1077" s="33">
        <v>2</v>
      </c>
      <c r="B1077" s="20" t="s">
        <v>730</v>
      </c>
      <c r="C1077" s="20"/>
      <c r="D1077" s="20"/>
      <c r="E1077" s="20" t="s">
        <v>733</v>
      </c>
      <c r="F1077" s="20"/>
      <c r="G1077" s="20"/>
      <c r="H1077" s="20" t="s">
        <v>732</v>
      </c>
      <c r="I1077" s="20"/>
      <c r="J1077" s="87">
        <v>1</v>
      </c>
      <c r="K1077" s="87">
        <v>1</v>
      </c>
      <c r="L1077" s="47"/>
      <c r="M1077" s="47"/>
      <c r="N1077" s="48"/>
      <c r="O1077" s="49"/>
      <c r="P1077" s="59"/>
      <c r="Q1077" s="18"/>
      <c r="S1077" s="7"/>
    </row>
    <row r="1078" spans="1:19" ht="15" customHeight="1" x14ac:dyDescent="0.25">
      <c r="A1078" s="33">
        <v>3</v>
      </c>
      <c r="B1078" s="23" t="s">
        <v>734</v>
      </c>
      <c r="C1078" s="23"/>
      <c r="D1078" s="23"/>
      <c r="E1078" s="20" t="s">
        <v>735</v>
      </c>
      <c r="F1078" s="20"/>
      <c r="G1078" s="20"/>
      <c r="H1078" s="20" t="s">
        <v>732</v>
      </c>
      <c r="I1078" s="20"/>
      <c r="J1078" s="87">
        <v>1</v>
      </c>
      <c r="K1078" s="87">
        <v>2</v>
      </c>
      <c r="L1078" s="47"/>
      <c r="M1078" s="47"/>
      <c r="N1078" s="48"/>
      <c r="O1078" s="49"/>
      <c r="P1078" s="59"/>
      <c r="Q1078" s="22"/>
    </row>
    <row r="1079" spans="1:19" ht="15" customHeight="1" x14ac:dyDescent="0.25">
      <c r="A1079" s="33">
        <v>4</v>
      </c>
      <c r="B1079" s="23" t="s">
        <v>736</v>
      </c>
      <c r="C1079" s="23"/>
      <c r="D1079" s="23"/>
      <c r="E1079" s="20" t="s">
        <v>737</v>
      </c>
      <c r="F1079" s="20"/>
      <c r="G1079" s="20"/>
      <c r="H1079" s="20" t="s">
        <v>732</v>
      </c>
      <c r="I1079" s="20"/>
      <c r="J1079" s="87">
        <v>1</v>
      </c>
      <c r="K1079" s="87">
        <v>4</v>
      </c>
      <c r="L1079" s="47"/>
      <c r="M1079" s="47"/>
      <c r="N1079" s="48"/>
      <c r="O1079" s="49"/>
      <c r="P1079" s="59"/>
      <c r="Q1079" s="22"/>
    </row>
    <row r="1080" spans="1:19" ht="15" customHeight="1" x14ac:dyDescent="0.25">
      <c r="A1080" s="33">
        <v>5</v>
      </c>
      <c r="B1080" s="23" t="s">
        <v>736</v>
      </c>
      <c r="C1080" s="23"/>
      <c r="D1080" s="23"/>
      <c r="E1080" s="20" t="s">
        <v>738</v>
      </c>
      <c r="F1080" s="20"/>
      <c r="G1080" s="20"/>
      <c r="H1080" s="20" t="s">
        <v>732</v>
      </c>
      <c r="I1080" s="20"/>
      <c r="J1080" s="87">
        <v>1</v>
      </c>
      <c r="K1080" s="87">
        <v>4</v>
      </c>
      <c r="L1080" s="47"/>
      <c r="M1080" s="47"/>
      <c r="N1080" s="48"/>
      <c r="O1080" s="49"/>
      <c r="P1080" s="59"/>
      <c r="Q1080" s="22"/>
    </row>
    <row r="1081" spans="1:19" ht="15" customHeight="1" x14ac:dyDescent="0.25">
      <c r="A1081" s="33">
        <v>6</v>
      </c>
      <c r="B1081" s="23" t="s">
        <v>734</v>
      </c>
      <c r="C1081" s="23"/>
      <c r="D1081" s="23"/>
      <c r="E1081" s="20" t="s">
        <v>739</v>
      </c>
      <c r="F1081" s="20"/>
      <c r="G1081" s="20"/>
      <c r="H1081" s="20" t="s">
        <v>732</v>
      </c>
      <c r="I1081" s="20"/>
      <c r="J1081" s="87">
        <v>1</v>
      </c>
      <c r="K1081" s="87">
        <v>4</v>
      </c>
      <c r="L1081" s="47"/>
      <c r="M1081" s="47"/>
      <c r="N1081" s="48"/>
      <c r="O1081" s="49"/>
      <c r="P1081" s="59"/>
      <c r="Q1081" s="22"/>
    </row>
    <row r="1082" spans="1:19" ht="15" customHeight="1" x14ac:dyDescent="0.25">
      <c r="A1082" s="33">
        <v>7</v>
      </c>
      <c r="B1082" s="23" t="s">
        <v>740</v>
      </c>
      <c r="C1082" s="23"/>
      <c r="D1082" s="23"/>
      <c r="E1082" s="20" t="s">
        <v>741</v>
      </c>
      <c r="F1082" s="20"/>
      <c r="G1082" s="20"/>
      <c r="H1082" s="20" t="s">
        <v>732</v>
      </c>
      <c r="I1082" s="20"/>
      <c r="J1082" s="87">
        <v>1</v>
      </c>
      <c r="K1082" s="87">
        <v>2</v>
      </c>
      <c r="L1082" s="47"/>
      <c r="M1082" s="47"/>
      <c r="N1082" s="48"/>
      <c r="O1082" s="49"/>
      <c r="P1082" s="59"/>
      <c r="Q1082" s="22"/>
    </row>
    <row r="1083" spans="1:19" ht="15" customHeight="1" x14ac:dyDescent="0.25">
      <c r="A1083" s="33">
        <v>8</v>
      </c>
      <c r="B1083" s="23" t="s">
        <v>734</v>
      </c>
      <c r="C1083" s="23"/>
      <c r="D1083" s="23"/>
      <c r="E1083" s="20" t="s">
        <v>742</v>
      </c>
      <c r="F1083" s="20"/>
      <c r="G1083" s="20"/>
      <c r="H1083" s="20" t="s">
        <v>732</v>
      </c>
      <c r="I1083" s="20"/>
      <c r="J1083" s="87">
        <v>1</v>
      </c>
      <c r="K1083" s="87">
        <v>4</v>
      </c>
      <c r="L1083" s="47"/>
      <c r="M1083" s="47"/>
      <c r="N1083" s="48"/>
      <c r="O1083" s="49"/>
      <c r="P1083" s="59"/>
      <c r="Q1083" s="22"/>
    </row>
    <row r="1084" spans="1:19" ht="15" customHeight="1" x14ac:dyDescent="0.25">
      <c r="A1084" s="33">
        <v>9</v>
      </c>
      <c r="B1084" s="23" t="s">
        <v>734</v>
      </c>
      <c r="C1084" s="23"/>
      <c r="D1084" s="23"/>
      <c r="E1084" s="20" t="s">
        <v>743</v>
      </c>
      <c r="F1084" s="20"/>
      <c r="G1084" s="20"/>
      <c r="H1084" s="20" t="s">
        <v>732</v>
      </c>
      <c r="I1084" s="20"/>
      <c r="J1084" s="87">
        <v>1</v>
      </c>
      <c r="K1084" s="87">
        <v>1</v>
      </c>
      <c r="L1084" s="65"/>
      <c r="M1084" s="33"/>
      <c r="N1084" s="48"/>
      <c r="O1084" s="49"/>
      <c r="P1084" s="59"/>
      <c r="Q1084" s="22" t="s">
        <v>744</v>
      </c>
    </row>
    <row r="1085" spans="1:19" ht="15" customHeight="1" x14ac:dyDescent="0.25">
      <c r="A1085" s="33">
        <v>10</v>
      </c>
      <c r="B1085" s="23" t="s">
        <v>734</v>
      </c>
      <c r="C1085" s="23"/>
      <c r="D1085" s="23"/>
      <c r="E1085" s="20" t="s">
        <v>745</v>
      </c>
      <c r="F1085" s="20"/>
      <c r="G1085" s="20"/>
      <c r="H1085" s="20" t="s">
        <v>732</v>
      </c>
      <c r="I1085" s="20"/>
      <c r="J1085" s="87">
        <v>1</v>
      </c>
      <c r="K1085" s="87">
        <v>4</v>
      </c>
      <c r="L1085" s="47"/>
      <c r="M1085" s="47"/>
      <c r="N1085" s="48"/>
      <c r="O1085" s="49"/>
      <c r="P1085" s="59"/>
      <c r="Q1085" s="22"/>
    </row>
    <row r="1086" spans="1:19" ht="15" customHeight="1" x14ac:dyDescent="0.25">
      <c r="A1086" s="33">
        <v>11</v>
      </c>
      <c r="B1086" s="23" t="s">
        <v>740</v>
      </c>
      <c r="C1086" s="23"/>
      <c r="D1086" s="23"/>
      <c r="E1086" s="20" t="s">
        <v>746</v>
      </c>
      <c r="F1086" s="20"/>
      <c r="G1086" s="20"/>
      <c r="H1086" s="20" t="s">
        <v>732</v>
      </c>
      <c r="I1086" s="20"/>
      <c r="J1086" s="87">
        <v>1</v>
      </c>
      <c r="K1086" s="87">
        <v>2</v>
      </c>
      <c r="L1086" s="21"/>
      <c r="M1086" s="22"/>
      <c r="N1086" s="49"/>
      <c r="O1086" s="49"/>
      <c r="P1086" s="49"/>
      <c r="Q1086" s="28"/>
    </row>
    <row r="1087" spans="1:19" ht="15" customHeight="1" x14ac:dyDescent="0.25">
      <c r="A1087" s="33">
        <v>12</v>
      </c>
      <c r="B1087" s="23" t="s">
        <v>747</v>
      </c>
      <c r="C1087" s="23"/>
      <c r="D1087" s="23"/>
      <c r="E1087" s="20" t="s">
        <v>748</v>
      </c>
      <c r="F1087" s="20"/>
      <c r="G1087" s="20"/>
      <c r="H1087" s="20" t="s">
        <v>732</v>
      </c>
      <c r="I1087" s="20"/>
      <c r="J1087" s="87">
        <v>1</v>
      </c>
      <c r="K1087" s="87">
        <v>1</v>
      </c>
      <c r="L1087" s="21"/>
      <c r="M1087" s="33"/>
      <c r="N1087" s="49"/>
      <c r="O1087" s="59"/>
      <c r="P1087" s="59"/>
      <c r="Q1087" s="22" t="s">
        <v>744</v>
      </c>
    </row>
    <row r="1088" spans="1:19" ht="15" customHeight="1" x14ac:dyDescent="0.25">
      <c r="A1088" s="33">
        <v>13</v>
      </c>
      <c r="B1088" s="23" t="s">
        <v>749</v>
      </c>
      <c r="C1088" s="23"/>
      <c r="D1088" s="23"/>
      <c r="E1088" s="20" t="s">
        <v>750</v>
      </c>
      <c r="F1088" s="20"/>
      <c r="G1088" s="20"/>
      <c r="H1088" s="20" t="s">
        <v>732</v>
      </c>
      <c r="I1088" s="20"/>
      <c r="J1088" s="87">
        <v>1</v>
      </c>
      <c r="K1088" s="87">
        <v>2</v>
      </c>
      <c r="L1088" s="21"/>
      <c r="M1088" s="22"/>
      <c r="N1088" s="49"/>
      <c r="O1088" s="49"/>
      <c r="P1088" s="49"/>
      <c r="Q1088" s="22"/>
    </row>
    <row r="1089" spans="1:19" ht="15" customHeight="1" x14ac:dyDescent="0.25">
      <c r="A1089" s="33">
        <v>14</v>
      </c>
      <c r="B1089" s="23" t="s">
        <v>751</v>
      </c>
      <c r="C1089" s="23"/>
      <c r="D1089" s="23"/>
      <c r="E1089" s="20" t="s">
        <v>752</v>
      </c>
      <c r="F1089" s="20"/>
      <c r="G1089" s="20"/>
      <c r="H1089" s="20" t="s">
        <v>455</v>
      </c>
      <c r="I1089" s="20"/>
      <c r="J1089" s="33">
        <v>2</v>
      </c>
      <c r="K1089" s="33">
        <v>2</v>
      </c>
      <c r="L1089" s="47"/>
      <c r="M1089" s="47"/>
      <c r="N1089" s="48"/>
      <c r="O1089" s="49"/>
      <c r="P1089" s="59"/>
      <c r="Q1089" s="22"/>
    </row>
    <row r="1090" spans="1:19" ht="15" customHeight="1" x14ac:dyDescent="0.25">
      <c r="A1090" s="33">
        <v>15</v>
      </c>
      <c r="B1090" s="23" t="s">
        <v>751</v>
      </c>
      <c r="C1090" s="23"/>
      <c r="D1090" s="23"/>
      <c r="E1090" s="20" t="s">
        <v>753</v>
      </c>
      <c r="F1090" s="20"/>
      <c r="G1090" s="20"/>
      <c r="H1090" s="20" t="s">
        <v>455</v>
      </c>
      <c r="I1090" s="20"/>
      <c r="J1090" s="33">
        <v>1</v>
      </c>
      <c r="K1090" s="33">
        <v>2</v>
      </c>
      <c r="L1090" s="47"/>
      <c r="M1090" s="47"/>
      <c r="N1090" s="48"/>
      <c r="O1090" s="49"/>
      <c r="P1090" s="59"/>
      <c r="Q1090" s="22"/>
    </row>
    <row r="1091" spans="1:19" ht="15" customHeight="1" x14ac:dyDescent="0.25">
      <c r="A1091" s="33">
        <v>16</v>
      </c>
      <c r="B1091" s="23" t="s">
        <v>754</v>
      </c>
      <c r="C1091" s="23"/>
      <c r="D1091" s="23"/>
      <c r="E1091" s="20" t="s">
        <v>755</v>
      </c>
      <c r="F1091" s="20"/>
      <c r="G1091" s="20"/>
      <c r="H1091" s="20" t="s">
        <v>455</v>
      </c>
      <c r="I1091" s="20"/>
      <c r="J1091" s="33">
        <v>1</v>
      </c>
      <c r="K1091" s="33">
        <v>2</v>
      </c>
      <c r="L1091" s="47"/>
      <c r="M1091" s="47"/>
      <c r="N1091" s="48"/>
      <c r="O1091" s="49"/>
      <c r="P1091" s="59"/>
      <c r="Q1091" s="22"/>
    </row>
    <row r="1092" spans="1:19" x14ac:dyDescent="0.25">
      <c r="A1092" s="33"/>
      <c r="B1092" s="20"/>
      <c r="C1092" s="20"/>
      <c r="D1092" s="20"/>
      <c r="E1092" s="20"/>
      <c r="F1092" s="20"/>
      <c r="G1092" s="20"/>
      <c r="H1092" s="20" t="s">
        <v>21</v>
      </c>
      <c r="I1092" s="20"/>
      <c r="J1092" s="88">
        <f>SUM(J1076:J1091)</f>
        <v>17</v>
      </c>
      <c r="K1092" s="88"/>
      <c r="L1092" s="22"/>
      <c r="M1092" s="22"/>
      <c r="N1092" s="33" t="s">
        <v>21</v>
      </c>
      <c r="O1092" s="60">
        <f>SUM(O1076:O1091)</f>
        <v>0</v>
      </c>
      <c r="P1092" s="60">
        <f>SUM(P1076:P1091)</f>
        <v>0</v>
      </c>
      <c r="Q1092" s="28"/>
    </row>
    <row r="1093" spans="1:19" x14ac:dyDescent="0.25">
      <c r="A1093" s="26"/>
      <c r="B1093" s="26"/>
      <c r="C1093" s="26"/>
      <c r="D1093" s="26"/>
      <c r="E1093" s="26"/>
      <c r="F1093" s="26"/>
      <c r="G1093" s="26"/>
      <c r="H1093" s="26"/>
      <c r="I1093" s="26"/>
      <c r="J1093" s="36"/>
      <c r="K1093" s="36"/>
      <c r="L1093" s="34"/>
      <c r="M1093" s="34"/>
      <c r="N1093" s="26"/>
      <c r="O1093" s="37"/>
      <c r="P1093" s="37"/>
      <c r="Q1093" s="38"/>
    </row>
    <row r="1094" spans="1:19" x14ac:dyDescent="0.25">
      <c r="A1094" s="26"/>
      <c r="B1094" s="26"/>
      <c r="C1094" s="26"/>
      <c r="D1094" s="26"/>
      <c r="E1094" s="26"/>
      <c r="F1094" s="26"/>
      <c r="G1094" s="26"/>
      <c r="H1094" s="26"/>
      <c r="I1094" s="26"/>
      <c r="J1094" s="36"/>
      <c r="K1094" s="36"/>
      <c r="L1094" s="34"/>
      <c r="M1094" s="34"/>
      <c r="N1094" s="26"/>
      <c r="O1094" s="37"/>
      <c r="P1094" s="37"/>
      <c r="Q1094" s="34"/>
    </row>
    <row r="1095" spans="1:19" x14ac:dyDescent="0.25">
      <c r="A1095" s="34"/>
      <c r="B1095" s="34"/>
      <c r="C1095" s="34"/>
      <c r="D1095" s="34"/>
      <c r="E1095" s="34"/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1:19" x14ac:dyDescent="0.25">
      <c r="A1096" s="22" t="s">
        <v>2</v>
      </c>
      <c r="B1096" s="22"/>
      <c r="C1096" s="51" t="s">
        <v>3</v>
      </c>
      <c r="D1096" s="51"/>
      <c r="E1096" s="51"/>
      <c r="F1096" s="51"/>
      <c r="G1096" s="51"/>
      <c r="H1096" s="51"/>
      <c r="I1096" s="51"/>
      <c r="J1096" s="51"/>
      <c r="K1096" s="51"/>
      <c r="L1096" s="51"/>
      <c r="M1096" s="51"/>
      <c r="N1096" s="51"/>
      <c r="O1096" s="51"/>
      <c r="P1096" s="51"/>
      <c r="Q1096" s="22"/>
    </row>
    <row r="1097" spans="1:19" ht="15" customHeight="1" x14ac:dyDescent="0.25">
      <c r="A1097" s="56">
        <v>122</v>
      </c>
      <c r="B1097" s="57" t="s">
        <v>4</v>
      </c>
      <c r="C1097" s="57"/>
      <c r="D1097" s="57"/>
      <c r="E1097" s="57" t="s">
        <v>5</v>
      </c>
      <c r="F1097" s="57"/>
      <c r="G1097" s="57"/>
      <c r="H1097" s="57" t="s">
        <v>6</v>
      </c>
      <c r="I1097" s="57"/>
      <c r="J1097" s="25" t="s">
        <v>7</v>
      </c>
      <c r="K1097" s="45" t="s">
        <v>8</v>
      </c>
      <c r="L1097" s="58" t="s">
        <v>9</v>
      </c>
      <c r="M1097" s="58"/>
      <c r="N1097" s="58" t="s">
        <v>10</v>
      </c>
      <c r="O1097" s="58" t="s">
        <v>11</v>
      </c>
      <c r="P1097" s="58" t="s">
        <v>12</v>
      </c>
      <c r="Q1097" s="19" t="s">
        <v>13</v>
      </c>
    </row>
    <row r="1098" spans="1:19" ht="26.25" customHeight="1" x14ac:dyDescent="0.25">
      <c r="A1098" s="19" t="s">
        <v>14</v>
      </c>
      <c r="B1098" s="57"/>
      <c r="C1098" s="57"/>
      <c r="D1098" s="57"/>
      <c r="E1098" s="57"/>
      <c r="F1098" s="57"/>
      <c r="G1098" s="57"/>
      <c r="H1098" s="57"/>
      <c r="I1098" s="57"/>
      <c r="J1098" s="25"/>
      <c r="K1098" s="45" t="s">
        <v>15</v>
      </c>
      <c r="L1098" s="58"/>
      <c r="M1098" s="58"/>
      <c r="N1098" s="58"/>
      <c r="O1098" s="58"/>
      <c r="P1098" s="58"/>
      <c r="Q1098" s="19" t="s">
        <v>34</v>
      </c>
      <c r="S1098" s="7"/>
    </row>
    <row r="1099" spans="1:19" ht="26.25" customHeight="1" x14ac:dyDescent="0.25">
      <c r="A1099" s="33">
        <v>1</v>
      </c>
      <c r="B1099" s="159" t="s">
        <v>756</v>
      </c>
      <c r="C1099" s="159"/>
      <c r="D1099" s="159"/>
      <c r="E1099" s="20" t="s">
        <v>757</v>
      </c>
      <c r="F1099" s="20"/>
      <c r="G1099" s="20"/>
      <c r="H1099" s="20" t="s">
        <v>758</v>
      </c>
      <c r="I1099" s="20"/>
      <c r="J1099" s="33">
        <v>1</v>
      </c>
      <c r="K1099" s="33">
        <v>2</v>
      </c>
      <c r="L1099" s="49"/>
      <c r="M1099" s="22"/>
      <c r="N1099" s="49"/>
      <c r="O1099" s="49"/>
      <c r="P1099" s="49"/>
      <c r="Q1099" s="18" t="s">
        <v>22</v>
      </c>
    </row>
    <row r="1100" spans="1:19" ht="26.25" customHeight="1" x14ac:dyDescent="0.25">
      <c r="A1100" s="33">
        <v>2</v>
      </c>
      <c r="B1100" s="159" t="s">
        <v>756</v>
      </c>
      <c r="C1100" s="159"/>
      <c r="D1100" s="159"/>
      <c r="E1100" s="20" t="s">
        <v>759</v>
      </c>
      <c r="F1100" s="20"/>
      <c r="G1100" s="20"/>
      <c r="H1100" s="20" t="s">
        <v>758</v>
      </c>
      <c r="I1100" s="20"/>
      <c r="J1100" s="33">
        <v>1</v>
      </c>
      <c r="K1100" s="33">
        <v>2</v>
      </c>
      <c r="L1100" s="49"/>
      <c r="M1100" s="22"/>
      <c r="N1100" s="49"/>
      <c r="O1100" s="49"/>
      <c r="P1100" s="49"/>
      <c r="Q1100" s="22"/>
      <c r="S1100" s="7"/>
    </row>
    <row r="1101" spans="1:19" ht="15" customHeight="1" x14ac:dyDescent="0.25">
      <c r="A1101" s="33">
        <v>3</v>
      </c>
      <c r="B1101" s="23" t="s">
        <v>749</v>
      </c>
      <c r="C1101" s="23"/>
      <c r="D1101" s="23"/>
      <c r="E1101" s="20" t="s">
        <v>760</v>
      </c>
      <c r="F1101" s="20"/>
      <c r="G1101" s="20"/>
      <c r="H1101" s="20" t="s">
        <v>758</v>
      </c>
      <c r="I1101" s="20"/>
      <c r="J1101" s="87">
        <v>1</v>
      </c>
      <c r="K1101" s="87">
        <v>2</v>
      </c>
      <c r="L1101" s="49"/>
      <c r="M1101" s="22"/>
      <c r="N1101" s="49"/>
      <c r="O1101" s="49"/>
      <c r="P1101" s="49"/>
      <c r="Q1101" s="22"/>
    </row>
    <row r="1102" spans="1:19" ht="15" customHeight="1" x14ac:dyDescent="0.25">
      <c r="A1102" s="33">
        <v>4</v>
      </c>
      <c r="B1102" s="23" t="s">
        <v>761</v>
      </c>
      <c r="C1102" s="23"/>
      <c r="D1102" s="23"/>
      <c r="E1102" s="20" t="s">
        <v>762</v>
      </c>
      <c r="F1102" s="20"/>
      <c r="G1102" s="20"/>
      <c r="H1102" s="20" t="s">
        <v>758</v>
      </c>
      <c r="I1102" s="20"/>
      <c r="J1102" s="87">
        <v>1</v>
      </c>
      <c r="K1102" s="87">
        <v>2</v>
      </c>
      <c r="L1102" s="49"/>
      <c r="M1102" s="22"/>
      <c r="N1102" s="49"/>
      <c r="O1102" s="49"/>
      <c r="P1102" s="49"/>
      <c r="Q1102" s="28"/>
    </row>
    <row r="1103" spans="1:19" ht="17.25" customHeight="1" x14ac:dyDescent="0.25">
      <c r="A1103" s="33">
        <v>5</v>
      </c>
      <c r="B1103" s="23" t="s">
        <v>749</v>
      </c>
      <c r="C1103" s="23"/>
      <c r="D1103" s="23"/>
      <c r="E1103" s="20" t="s">
        <v>763</v>
      </c>
      <c r="F1103" s="20"/>
      <c r="G1103" s="20"/>
      <c r="H1103" s="20" t="s">
        <v>758</v>
      </c>
      <c r="I1103" s="20"/>
      <c r="J1103" s="87">
        <v>1</v>
      </c>
      <c r="K1103" s="87">
        <v>2</v>
      </c>
      <c r="L1103" s="49"/>
      <c r="M1103" s="22"/>
      <c r="N1103" s="49"/>
      <c r="O1103" s="49"/>
      <c r="P1103" s="49"/>
      <c r="Q1103" s="28"/>
    </row>
    <row r="1104" spans="1:19" ht="32.25" customHeight="1" x14ac:dyDescent="0.25">
      <c r="A1104" s="33">
        <v>6</v>
      </c>
      <c r="B1104" s="159" t="s">
        <v>764</v>
      </c>
      <c r="C1104" s="159"/>
      <c r="D1104" s="159"/>
      <c r="E1104" s="20" t="s">
        <v>765</v>
      </c>
      <c r="F1104" s="20"/>
      <c r="G1104" s="20"/>
      <c r="H1104" s="20" t="s">
        <v>766</v>
      </c>
      <c r="I1104" s="20"/>
      <c r="J1104" s="33">
        <v>1</v>
      </c>
      <c r="K1104" s="33">
        <v>2</v>
      </c>
      <c r="L1104" s="49"/>
      <c r="M1104" s="22"/>
      <c r="N1104" s="49"/>
      <c r="O1104" s="49"/>
      <c r="P1104" s="49"/>
      <c r="Q1104" s="34"/>
    </row>
    <row r="1105" spans="1:17" ht="30.75" customHeight="1" x14ac:dyDescent="0.25">
      <c r="A1105" s="33">
        <v>7</v>
      </c>
      <c r="B1105" s="23" t="s">
        <v>767</v>
      </c>
      <c r="C1105" s="23"/>
      <c r="D1105" s="23"/>
      <c r="E1105" s="20" t="s">
        <v>768</v>
      </c>
      <c r="F1105" s="20"/>
      <c r="G1105" s="20"/>
      <c r="H1105" s="20" t="s">
        <v>758</v>
      </c>
      <c r="I1105" s="20"/>
      <c r="J1105" s="87">
        <v>1</v>
      </c>
      <c r="K1105" s="87">
        <v>2</v>
      </c>
      <c r="L1105" s="49"/>
      <c r="M1105" s="22"/>
      <c r="N1105" s="49"/>
      <c r="O1105" s="49"/>
      <c r="P1105" s="49"/>
      <c r="Q1105" s="22"/>
    </row>
    <row r="1106" spans="1:17" ht="30" customHeight="1" x14ac:dyDescent="0.25">
      <c r="A1106" s="33">
        <v>8</v>
      </c>
      <c r="B1106" s="23" t="s">
        <v>769</v>
      </c>
      <c r="C1106" s="23"/>
      <c r="D1106" s="23"/>
      <c r="E1106" s="20" t="s">
        <v>770</v>
      </c>
      <c r="F1106" s="20"/>
      <c r="G1106" s="20"/>
      <c r="H1106" s="20" t="s">
        <v>758</v>
      </c>
      <c r="I1106" s="20"/>
      <c r="J1106" s="87">
        <v>1</v>
      </c>
      <c r="K1106" s="87">
        <v>2</v>
      </c>
      <c r="L1106" s="49"/>
      <c r="M1106" s="22"/>
      <c r="N1106" s="49"/>
      <c r="O1106" s="49"/>
      <c r="P1106" s="49"/>
      <c r="Q1106" s="33"/>
    </row>
    <row r="1107" spans="1:17" ht="17.25" customHeight="1" x14ac:dyDescent="0.25">
      <c r="A1107" s="33">
        <v>9</v>
      </c>
      <c r="B1107" s="23" t="s">
        <v>749</v>
      </c>
      <c r="C1107" s="23"/>
      <c r="D1107" s="23"/>
      <c r="E1107" s="20" t="s">
        <v>771</v>
      </c>
      <c r="F1107" s="20"/>
      <c r="G1107" s="20"/>
      <c r="H1107" s="20" t="s">
        <v>758</v>
      </c>
      <c r="I1107" s="20"/>
      <c r="J1107" s="87">
        <v>1</v>
      </c>
      <c r="K1107" s="87">
        <v>2</v>
      </c>
      <c r="L1107" s="49"/>
      <c r="M1107" s="22"/>
      <c r="N1107" s="49"/>
      <c r="O1107" s="49"/>
      <c r="P1107" s="49"/>
      <c r="Q1107" s="33"/>
    </row>
    <row r="1108" spans="1:17" ht="17.25" customHeight="1" x14ac:dyDescent="0.25">
      <c r="A1108" s="33">
        <v>10</v>
      </c>
      <c r="B1108" s="23" t="s">
        <v>772</v>
      </c>
      <c r="C1108" s="23"/>
      <c r="D1108" s="23"/>
      <c r="E1108" s="20" t="s">
        <v>773</v>
      </c>
      <c r="F1108" s="20"/>
      <c r="G1108" s="20"/>
      <c r="H1108" s="20" t="s">
        <v>758</v>
      </c>
      <c r="I1108" s="20"/>
      <c r="J1108" s="87">
        <v>1</v>
      </c>
      <c r="K1108" s="87">
        <v>2</v>
      </c>
      <c r="L1108" s="49"/>
      <c r="M1108" s="22"/>
      <c r="N1108" s="49"/>
      <c r="O1108" s="49"/>
      <c r="P1108" s="49"/>
      <c r="Q1108" s="33"/>
    </row>
    <row r="1109" spans="1:17" ht="17.25" customHeight="1" x14ac:dyDescent="0.25">
      <c r="A1109" s="33">
        <v>11</v>
      </c>
      <c r="B1109" s="23" t="s">
        <v>772</v>
      </c>
      <c r="C1109" s="23"/>
      <c r="D1109" s="23"/>
      <c r="E1109" s="20" t="s">
        <v>774</v>
      </c>
      <c r="F1109" s="20"/>
      <c r="G1109" s="20"/>
      <c r="H1109" s="20" t="s">
        <v>758</v>
      </c>
      <c r="I1109" s="20"/>
      <c r="J1109" s="87">
        <v>1</v>
      </c>
      <c r="K1109" s="87">
        <v>2</v>
      </c>
      <c r="L1109" s="49"/>
      <c r="M1109" s="22"/>
      <c r="N1109" s="49"/>
      <c r="O1109" s="49"/>
      <c r="P1109" s="49"/>
      <c r="Q1109" s="33"/>
    </row>
    <row r="1110" spans="1:17" ht="34.5" customHeight="1" x14ac:dyDescent="0.25">
      <c r="A1110" s="33">
        <v>12</v>
      </c>
      <c r="B1110" s="23" t="s">
        <v>772</v>
      </c>
      <c r="C1110" s="23"/>
      <c r="D1110" s="23"/>
      <c r="E1110" s="20" t="s">
        <v>775</v>
      </c>
      <c r="F1110" s="20"/>
      <c r="G1110" s="20"/>
      <c r="H1110" s="20" t="s">
        <v>758</v>
      </c>
      <c r="I1110" s="20"/>
      <c r="J1110" s="87">
        <v>1</v>
      </c>
      <c r="K1110" s="87">
        <v>2</v>
      </c>
      <c r="L1110" s="49"/>
      <c r="M1110" s="22"/>
      <c r="N1110" s="49"/>
      <c r="O1110" s="49"/>
      <c r="P1110" s="49"/>
      <c r="Q1110" s="33"/>
    </row>
    <row r="1111" spans="1:17" ht="42" customHeight="1" x14ac:dyDescent="0.25">
      <c r="A1111" s="33">
        <v>13</v>
      </c>
      <c r="B1111" s="23" t="s">
        <v>776</v>
      </c>
      <c r="C1111" s="23"/>
      <c r="D1111" s="23"/>
      <c r="E1111" s="20" t="s">
        <v>777</v>
      </c>
      <c r="F1111" s="20"/>
      <c r="G1111" s="20"/>
      <c r="H1111" s="20" t="s">
        <v>758</v>
      </c>
      <c r="I1111" s="20"/>
      <c r="J1111" s="87">
        <v>1</v>
      </c>
      <c r="K1111" s="87">
        <v>2</v>
      </c>
      <c r="L1111" s="49"/>
      <c r="M1111" s="22"/>
      <c r="N1111" s="49"/>
      <c r="O1111" s="49"/>
      <c r="P1111" s="49"/>
      <c r="Q1111" s="33"/>
    </row>
    <row r="1112" spans="1:17" ht="35.25" customHeight="1" x14ac:dyDescent="0.25">
      <c r="A1112" s="33">
        <v>14</v>
      </c>
      <c r="B1112" s="23" t="s">
        <v>776</v>
      </c>
      <c r="C1112" s="23"/>
      <c r="D1112" s="23"/>
      <c r="E1112" s="20" t="s">
        <v>778</v>
      </c>
      <c r="F1112" s="20"/>
      <c r="G1112" s="20"/>
      <c r="H1112" s="20" t="s">
        <v>758</v>
      </c>
      <c r="I1112" s="20"/>
      <c r="J1112" s="87">
        <v>1</v>
      </c>
      <c r="K1112" s="87">
        <v>2</v>
      </c>
      <c r="L1112" s="49"/>
      <c r="M1112" s="22"/>
      <c r="N1112" s="49"/>
      <c r="O1112" s="49"/>
      <c r="P1112" s="49"/>
      <c r="Q1112" s="33"/>
    </row>
    <row r="1113" spans="1:17" ht="17.25" customHeight="1" x14ac:dyDescent="0.25">
      <c r="A1113" s="33"/>
      <c r="B1113" s="159"/>
      <c r="C1113" s="159"/>
      <c r="D1113" s="159"/>
      <c r="E1113" s="20"/>
      <c r="F1113" s="20"/>
      <c r="G1113" s="20"/>
      <c r="H1113" s="20"/>
      <c r="I1113" s="20"/>
      <c r="J1113" s="33"/>
      <c r="K1113" s="33"/>
      <c r="L1113" s="49"/>
      <c r="M1113" s="22"/>
      <c r="N1113" s="49" t="s">
        <v>21</v>
      </c>
      <c r="O1113" s="54">
        <f>SUM(O1099:O1112)</f>
        <v>0</v>
      </c>
      <c r="P1113" s="54">
        <f>SUM(P1099:P1112)</f>
        <v>0</v>
      </c>
      <c r="Q1113" s="28"/>
    </row>
    <row r="1114" spans="1:17" x14ac:dyDescent="0.25">
      <c r="A1114" s="26"/>
      <c r="B1114" s="160"/>
      <c r="C1114" s="160"/>
      <c r="D1114" s="160"/>
      <c r="E1114" s="26"/>
      <c r="F1114" s="26"/>
      <c r="G1114" s="26"/>
      <c r="H1114" s="26"/>
      <c r="I1114" s="26"/>
      <c r="J1114" s="26"/>
      <c r="K1114" s="26"/>
      <c r="L1114" s="82"/>
      <c r="M1114" s="34"/>
      <c r="N1114" s="82"/>
      <c r="O1114" s="73"/>
      <c r="P1114" s="73"/>
      <c r="Q1114" s="34"/>
    </row>
    <row r="1115" spans="1:17" x14ac:dyDescent="0.25">
      <c r="A1115" s="34"/>
      <c r="B1115" s="34"/>
      <c r="C1115" s="34"/>
      <c r="D1115" s="34"/>
      <c r="E1115" s="34"/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1:17" x14ac:dyDescent="0.25">
      <c r="A1116" s="22" t="s">
        <v>2</v>
      </c>
      <c r="B1116" s="22"/>
      <c r="C1116" s="51" t="s">
        <v>3</v>
      </c>
      <c r="D1116" s="51"/>
      <c r="E1116" s="51"/>
      <c r="F1116" s="51"/>
      <c r="G1116" s="51"/>
      <c r="H1116" s="51"/>
      <c r="I1116" s="51"/>
      <c r="J1116" s="51"/>
      <c r="K1116" s="51"/>
      <c r="L1116" s="51"/>
      <c r="M1116" s="51"/>
      <c r="N1116" s="51"/>
      <c r="O1116" s="51"/>
      <c r="P1116" s="51"/>
      <c r="Q1116" s="22"/>
    </row>
    <row r="1117" spans="1:17" ht="15" customHeight="1" x14ac:dyDescent="0.25">
      <c r="A1117" s="56">
        <v>123</v>
      </c>
      <c r="B1117" s="57" t="s">
        <v>4</v>
      </c>
      <c r="C1117" s="57"/>
      <c r="D1117" s="57"/>
      <c r="E1117" s="57" t="s">
        <v>5</v>
      </c>
      <c r="F1117" s="57"/>
      <c r="G1117" s="57"/>
      <c r="H1117" s="57" t="s">
        <v>6</v>
      </c>
      <c r="I1117" s="57"/>
      <c r="J1117" s="25" t="s">
        <v>7</v>
      </c>
      <c r="K1117" s="45" t="s">
        <v>8</v>
      </c>
      <c r="L1117" s="58" t="s">
        <v>9</v>
      </c>
      <c r="M1117" s="58"/>
      <c r="N1117" s="58" t="s">
        <v>10</v>
      </c>
      <c r="O1117" s="58" t="s">
        <v>11</v>
      </c>
      <c r="P1117" s="58" t="s">
        <v>12</v>
      </c>
      <c r="Q1117" s="19" t="s">
        <v>13</v>
      </c>
    </row>
    <row r="1118" spans="1:17" ht="31.5" customHeight="1" x14ac:dyDescent="0.25">
      <c r="A1118" s="19" t="s">
        <v>14</v>
      </c>
      <c r="B1118" s="57"/>
      <c r="C1118" s="57"/>
      <c r="D1118" s="57"/>
      <c r="E1118" s="57"/>
      <c r="F1118" s="57"/>
      <c r="G1118" s="57"/>
      <c r="H1118" s="57"/>
      <c r="I1118" s="57"/>
      <c r="J1118" s="25"/>
      <c r="K1118" s="45" t="s">
        <v>15</v>
      </c>
      <c r="L1118" s="58"/>
      <c r="M1118" s="58"/>
      <c r="N1118" s="58"/>
      <c r="O1118" s="58"/>
      <c r="P1118" s="58"/>
      <c r="Q1118" s="19" t="s">
        <v>30</v>
      </c>
    </row>
    <row r="1119" spans="1:17" ht="34.5" customHeight="1" x14ac:dyDescent="0.25">
      <c r="A1119" s="33">
        <v>1</v>
      </c>
      <c r="B1119" s="23" t="s">
        <v>779</v>
      </c>
      <c r="C1119" s="23"/>
      <c r="D1119" s="23"/>
      <c r="E1119" s="20" t="s">
        <v>780</v>
      </c>
      <c r="F1119" s="20"/>
      <c r="G1119" s="20"/>
      <c r="H1119" s="20" t="s">
        <v>781</v>
      </c>
      <c r="I1119" s="20"/>
      <c r="J1119" s="33">
        <v>4</v>
      </c>
      <c r="K1119" s="33">
        <v>2</v>
      </c>
      <c r="L1119" s="47"/>
      <c r="M1119" s="47"/>
      <c r="N1119" s="48"/>
      <c r="O1119" s="49"/>
      <c r="P1119" s="59"/>
      <c r="Q1119" s="18" t="s">
        <v>22</v>
      </c>
    </row>
    <row r="1120" spans="1:17" ht="15" customHeight="1" x14ac:dyDescent="0.25">
      <c r="A1120" s="33">
        <v>2</v>
      </c>
      <c r="B1120" s="23" t="s">
        <v>782</v>
      </c>
      <c r="C1120" s="23"/>
      <c r="D1120" s="23"/>
      <c r="E1120" s="20" t="s">
        <v>783</v>
      </c>
      <c r="F1120" s="20"/>
      <c r="G1120" s="20"/>
      <c r="H1120" s="20" t="s">
        <v>781</v>
      </c>
      <c r="I1120" s="20"/>
      <c r="J1120" s="33">
        <v>1</v>
      </c>
      <c r="K1120" s="33">
        <v>2</v>
      </c>
      <c r="L1120" s="21"/>
      <c r="M1120" s="21"/>
      <c r="N1120" s="49"/>
      <c r="O1120" s="48"/>
      <c r="P1120" s="48"/>
      <c r="Q1120" s="22"/>
    </row>
    <row r="1121" spans="1:17" ht="15" customHeight="1" x14ac:dyDescent="0.25">
      <c r="A1121" s="33">
        <v>3</v>
      </c>
      <c r="B1121" s="23" t="s">
        <v>29</v>
      </c>
      <c r="C1121" s="23"/>
      <c r="D1121" s="23"/>
      <c r="E1121" s="20" t="s">
        <v>784</v>
      </c>
      <c r="F1121" s="20"/>
      <c r="G1121" s="20"/>
      <c r="H1121" s="20" t="s">
        <v>781</v>
      </c>
      <c r="I1121" s="20"/>
      <c r="J1121" s="33">
        <v>2</v>
      </c>
      <c r="K1121" s="33">
        <v>2</v>
      </c>
      <c r="L1121" s="21"/>
      <c r="M1121" s="21"/>
      <c r="N1121" s="49"/>
      <c r="O1121" s="48"/>
      <c r="P1121" s="48"/>
      <c r="Q1121" s="22"/>
    </row>
    <row r="1122" spans="1:17" x14ac:dyDescent="0.25">
      <c r="A1122" s="33">
        <v>4</v>
      </c>
      <c r="B1122" s="20" t="s">
        <v>785</v>
      </c>
      <c r="C1122" s="20"/>
      <c r="D1122" s="20"/>
      <c r="E1122" s="20" t="s">
        <v>786</v>
      </c>
      <c r="F1122" s="20"/>
      <c r="G1122" s="20"/>
      <c r="H1122" s="20" t="s">
        <v>781</v>
      </c>
      <c r="I1122" s="20"/>
      <c r="J1122" s="33">
        <v>1</v>
      </c>
      <c r="K1122" s="33">
        <v>2</v>
      </c>
      <c r="L1122" s="21"/>
      <c r="M1122" s="22"/>
      <c r="N1122" s="49"/>
      <c r="O1122" s="48"/>
      <c r="P1122" s="48"/>
      <c r="Q1122" s="22"/>
    </row>
    <row r="1123" spans="1:17" x14ac:dyDescent="0.25">
      <c r="A1123" s="33">
        <v>5</v>
      </c>
      <c r="B1123" s="20" t="s">
        <v>787</v>
      </c>
      <c r="C1123" s="20"/>
      <c r="D1123" s="20"/>
      <c r="E1123" s="20" t="s">
        <v>788</v>
      </c>
      <c r="F1123" s="20"/>
      <c r="G1123" s="20"/>
      <c r="H1123" s="20" t="s">
        <v>781</v>
      </c>
      <c r="I1123" s="20"/>
      <c r="J1123" s="33">
        <v>1</v>
      </c>
      <c r="K1123" s="33">
        <v>2</v>
      </c>
      <c r="L1123" s="21"/>
      <c r="M1123" s="22"/>
      <c r="N1123" s="49"/>
      <c r="O1123" s="48"/>
      <c r="P1123" s="48"/>
      <c r="Q1123" s="22"/>
    </row>
    <row r="1124" spans="1:17" x14ac:dyDescent="0.25">
      <c r="A1124" s="33">
        <v>6</v>
      </c>
      <c r="B1124" s="20" t="s">
        <v>376</v>
      </c>
      <c r="C1124" s="20"/>
      <c r="D1124" s="20"/>
      <c r="E1124" s="20" t="s">
        <v>789</v>
      </c>
      <c r="F1124" s="20"/>
      <c r="G1124" s="20"/>
      <c r="H1124" s="20" t="s">
        <v>781</v>
      </c>
      <c r="I1124" s="20"/>
      <c r="J1124" s="88">
        <v>1</v>
      </c>
      <c r="K1124" s="33">
        <v>2</v>
      </c>
      <c r="L1124" s="21"/>
      <c r="M1124" s="22"/>
      <c r="N1124" s="59"/>
      <c r="O1124" s="59"/>
      <c r="P1124" s="59"/>
      <c r="Q1124" s="28"/>
    </row>
    <row r="1125" spans="1:17" ht="15" customHeight="1" x14ac:dyDescent="0.25">
      <c r="A1125" s="33">
        <v>7</v>
      </c>
      <c r="B1125" s="23" t="s">
        <v>790</v>
      </c>
      <c r="C1125" s="23"/>
      <c r="D1125" s="23"/>
      <c r="E1125" s="20" t="s">
        <v>791</v>
      </c>
      <c r="F1125" s="20"/>
      <c r="G1125" s="20"/>
      <c r="H1125" s="20" t="s">
        <v>781</v>
      </c>
      <c r="I1125" s="20"/>
      <c r="J1125" s="33">
        <v>1</v>
      </c>
      <c r="K1125" s="33">
        <v>2</v>
      </c>
      <c r="L1125" s="47"/>
      <c r="M1125" s="47"/>
      <c r="N1125" s="48"/>
      <c r="O1125" s="49"/>
      <c r="P1125" s="59"/>
      <c r="Q1125" s="18"/>
    </row>
    <row r="1126" spans="1:17" ht="15" customHeight="1" x14ac:dyDescent="0.25">
      <c r="A1126" s="33">
        <v>8</v>
      </c>
      <c r="B1126" s="23" t="s">
        <v>792</v>
      </c>
      <c r="C1126" s="23"/>
      <c r="D1126" s="23"/>
      <c r="E1126" s="20" t="s">
        <v>793</v>
      </c>
      <c r="F1126" s="20"/>
      <c r="G1126" s="20"/>
      <c r="H1126" s="20" t="s">
        <v>781</v>
      </c>
      <c r="I1126" s="20"/>
      <c r="J1126" s="33">
        <v>1</v>
      </c>
      <c r="K1126" s="33">
        <v>2</v>
      </c>
      <c r="L1126" s="21"/>
      <c r="M1126" s="21"/>
      <c r="N1126" s="49"/>
      <c r="O1126" s="48"/>
      <c r="P1126" s="48"/>
      <c r="Q1126" s="22"/>
    </row>
    <row r="1127" spans="1:17" ht="15" customHeight="1" x14ac:dyDescent="0.25">
      <c r="A1127" s="33">
        <v>9</v>
      </c>
      <c r="B1127" s="23" t="s">
        <v>794</v>
      </c>
      <c r="C1127" s="23"/>
      <c r="D1127" s="23"/>
      <c r="E1127" s="20" t="s">
        <v>795</v>
      </c>
      <c r="F1127" s="20"/>
      <c r="G1127" s="20"/>
      <c r="H1127" s="20" t="s">
        <v>781</v>
      </c>
      <c r="I1127" s="20"/>
      <c r="J1127" s="33">
        <v>2</v>
      </c>
      <c r="K1127" s="33">
        <v>2</v>
      </c>
      <c r="L1127" s="21"/>
      <c r="M1127" s="21"/>
      <c r="N1127" s="49"/>
      <c r="O1127" s="48"/>
      <c r="P1127" s="48"/>
      <c r="Q1127" s="22"/>
    </row>
    <row r="1128" spans="1:17" x14ac:dyDescent="0.25">
      <c r="A1128" s="33">
        <v>10</v>
      </c>
      <c r="B1128" s="20" t="s">
        <v>794</v>
      </c>
      <c r="C1128" s="20"/>
      <c r="D1128" s="20"/>
      <c r="E1128" s="20" t="s">
        <v>796</v>
      </c>
      <c r="F1128" s="20"/>
      <c r="G1128" s="20"/>
      <c r="H1128" s="20" t="s">
        <v>781</v>
      </c>
      <c r="I1128" s="20"/>
      <c r="J1128" s="33">
        <v>1</v>
      </c>
      <c r="K1128" s="33">
        <v>2</v>
      </c>
      <c r="L1128" s="21"/>
      <c r="M1128" s="33"/>
      <c r="N1128" s="49"/>
      <c r="O1128" s="48"/>
      <c r="P1128" s="48"/>
      <c r="Q1128" s="22"/>
    </row>
    <row r="1129" spans="1:17" x14ac:dyDescent="0.25">
      <c r="A1129" s="33">
        <v>11</v>
      </c>
      <c r="B1129" s="20" t="s">
        <v>797</v>
      </c>
      <c r="C1129" s="20"/>
      <c r="D1129" s="20"/>
      <c r="E1129" s="20" t="s">
        <v>798</v>
      </c>
      <c r="F1129" s="20"/>
      <c r="G1129" s="20"/>
      <c r="H1129" s="20" t="s">
        <v>781</v>
      </c>
      <c r="I1129" s="20"/>
      <c r="J1129" s="33">
        <v>1</v>
      </c>
      <c r="K1129" s="33">
        <v>2</v>
      </c>
      <c r="L1129" s="21"/>
      <c r="M1129" s="33"/>
      <c r="N1129" s="49"/>
      <c r="O1129" s="48"/>
      <c r="P1129" s="48"/>
      <c r="Q1129" s="22"/>
    </row>
    <row r="1130" spans="1:17" x14ac:dyDescent="0.25">
      <c r="A1130" s="33">
        <v>12</v>
      </c>
      <c r="B1130" s="20" t="s">
        <v>799</v>
      </c>
      <c r="C1130" s="20"/>
      <c r="D1130" s="20"/>
      <c r="E1130" s="20" t="s">
        <v>800</v>
      </c>
      <c r="F1130" s="20"/>
      <c r="G1130" s="20"/>
      <c r="H1130" s="20" t="s">
        <v>781</v>
      </c>
      <c r="I1130" s="20"/>
      <c r="J1130" s="88">
        <v>1</v>
      </c>
      <c r="K1130" s="33">
        <v>2</v>
      </c>
      <c r="L1130" s="21"/>
      <c r="M1130" s="33"/>
      <c r="N1130" s="59"/>
      <c r="O1130" s="59"/>
      <c r="P1130" s="59"/>
      <c r="Q1130" s="28"/>
    </row>
    <row r="1131" spans="1:17" x14ac:dyDescent="0.25">
      <c r="A1131" s="33">
        <v>13</v>
      </c>
      <c r="B1131" s="20" t="s">
        <v>801</v>
      </c>
      <c r="C1131" s="20"/>
      <c r="D1131" s="20"/>
      <c r="E1131" s="20" t="s">
        <v>802</v>
      </c>
      <c r="F1131" s="20"/>
      <c r="G1131" s="20"/>
      <c r="H1131" s="20" t="s">
        <v>781</v>
      </c>
      <c r="I1131" s="20"/>
      <c r="J1131" s="33">
        <v>1</v>
      </c>
      <c r="K1131" s="33">
        <v>2</v>
      </c>
      <c r="L1131" s="33"/>
      <c r="M1131" s="33"/>
      <c r="N1131" s="22"/>
      <c r="O1131" s="49"/>
      <c r="P1131" s="49"/>
      <c r="Q1131" s="28"/>
    </row>
    <row r="1132" spans="1:17" x14ac:dyDescent="0.25">
      <c r="A1132" s="33">
        <v>14</v>
      </c>
      <c r="B1132" s="20" t="s">
        <v>803</v>
      </c>
      <c r="C1132" s="20"/>
      <c r="D1132" s="20"/>
      <c r="E1132" s="20" t="s">
        <v>804</v>
      </c>
      <c r="F1132" s="20"/>
      <c r="G1132" s="20"/>
      <c r="H1132" s="20" t="s">
        <v>781</v>
      </c>
      <c r="I1132" s="20"/>
      <c r="J1132" s="33">
        <v>1</v>
      </c>
      <c r="K1132" s="33">
        <v>2</v>
      </c>
      <c r="L1132" s="21"/>
      <c r="M1132" s="33"/>
      <c r="N1132" s="22"/>
      <c r="O1132" s="49"/>
      <c r="P1132" s="49"/>
      <c r="Q1132" s="28"/>
    </row>
    <row r="1133" spans="1:17" x14ac:dyDescent="0.25">
      <c r="A1133" s="33">
        <v>15</v>
      </c>
      <c r="B1133" s="20" t="s">
        <v>805</v>
      </c>
      <c r="C1133" s="20"/>
      <c r="D1133" s="20"/>
      <c r="E1133" s="20" t="s">
        <v>806</v>
      </c>
      <c r="F1133" s="20"/>
      <c r="G1133" s="20"/>
      <c r="H1133" s="20" t="s">
        <v>781</v>
      </c>
      <c r="I1133" s="20"/>
      <c r="J1133" s="33">
        <v>1</v>
      </c>
      <c r="K1133" s="33">
        <v>2</v>
      </c>
      <c r="L1133" s="21"/>
      <c r="M1133" s="33"/>
      <c r="N1133" s="22"/>
      <c r="O1133" s="49"/>
      <c r="P1133" s="49"/>
      <c r="Q1133" s="28"/>
    </row>
    <row r="1134" spans="1:17" x14ac:dyDescent="0.25">
      <c r="A1134" s="33">
        <v>16</v>
      </c>
      <c r="B1134" s="20" t="s">
        <v>29</v>
      </c>
      <c r="C1134" s="20"/>
      <c r="D1134" s="20"/>
      <c r="E1134" s="20" t="s">
        <v>807</v>
      </c>
      <c r="F1134" s="20"/>
      <c r="G1134" s="20"/>
      <c r="H1134" s="20" t="s">
        <v>781</v>
      </c>
      <c r="I1134" s="20"/>
      <c r="J1134" s="33">
        <v>1</v>
      </c>
      <c r="K1134" s="33">
        <v>2</v>
      </c>
      <c r="L1134" s="21"/>
      <c r="M1134" s="33"/>
      <c r="N1134" s="22"/>
      <c r="O1134" s="49"/>
      <c r="P1134" s="49"/>
      <c r="Q1134" s="28"/>
    </row>
    <row r="1135" spans="1:17" x14ac:dyDescent="0.25">
      <c r="A1135" s="33">
        <v>17</v>
      </c>
      <c r="B1135" s="20" t="s">
        <v>794</v>
      </c>
      <c r="C1135" s="20"/>
      <c r="D1135" s="20"/>
      <c r="E1135" s="20" t="s">
        <v>808</v>
      </c>
      <c r="F1135" s="20"/>
      <c r="G1135" s="20"/>
      <c r="H1135" s="20" t="s">
        <v>781</v>
      </c>
      <c r="I1135" s="20"/>
      <c r="J1135" s="33">
        <v>1</v>
      </c>
      <c r="K1135" s="33">
        <v>2</v>
      </c>
      <c r="L1135" s="21"/>
      <c r="M1135" s="22"/>
      <c r="N1135" s="22"/>
      <c r="O1135" s="49"/>
      <c r="P1135" s="49"/>
      <c r="Q1135" s="28"/>
    </row>
    <row r="1136" spans="1:17" x14ac:dyDescent="0.25">
      <c r="A1136" s="33"/>
      <c r="B1136" s="20"/>
      <c r="C1136" s="20"/>
      <c r="D1136" s="20"/>
      <c r="E1136" s="20"/>
      <c r="F1136" s="20"/>
      <c r="G1136" s="20"/>
      <c r="H1136" s="20"/>
      <c r="I1136" s="20"/>
      <c r="J1136" s="33"/>
      <c r="K1136" s="33"/>
      <c r="L1136" s="22"/>
      <c r="M1136" s="22"/>
      <c r="N1136" s="22"/>
      <c r="O1136" s="54">
        <f>SUM(O1119:O1135)</f>
        <v>0</v>
      </c>
      <c r="P1136" s="54">
        <f>SUM(P1119:P1135)</f>
        <v>0</v>
      </c>
      <c r="Q1136" s="28"/>
    </row>
    <row r="1137" spans="1:19" x14ac:dyDescent="0.25">
      <c r="A1137" s="26"/>
      <c r="B1137" s="26"/>
      <c r="C1137" s="26"/>
      <c r="D1137" s="26"/>
      <c r="E1137" s="26"/>
      <c r="F1137" s="26"/>
      <c r="G1137" s="26"/>
      <c r="H1137" s="26"/>
      <c r="I1137" s="26"/>
      <c r="J1137" s="26"/>
      <c r="K1137" s="26"/>
      <c r="L1137" s="34"/>
      <c r="M1137" s="34"/>
      <c r="N1137" s="34"/>
      <c r="O1137" s="73"/>
      <c r="P1137" s="73"/>
      <c r="Q1137" s="38"/>
    </row>
    <row r="1138" spans="1:19" x14ac:dyDescent="0.25">
      <c r="A1138" s="34"/>
      <c r="B1138" s="26"/>
      <c r="C1138" s="26"/>
      <c r="D1138" s="26"/>
      <c r="E1138" s="26"/>
      <c r="F1138" s="26"/>
      <c r="G1138" s="26"/>
      <c r="H1138" s="26"/>
      <c r="I1138" s="26"/>
      <c r="J1138" s="26"/>
      <c r="K1138" s="34"/>
      <c r="L1138" s="34"/>
      <c r="M1138" s="34"/>
      <c r="N1138" s="34"/>
      <c r="O1138" s="73"/>
      <c r="P1138" s="73"/>
      <c r="Q1138" s="38"/>
    </row>
    <row r="1139" spans="1:19" x14ac:dyDescent="0.25">
      <c r="A1139" s="66"/>
      <c r="B1139" s="79"/>
      <c r="C1139" s="67" t="s">
        <v>3</v>
      </c>
      <c r="D1139" s="67"/>
      <c r="E1139" s="67"/>
      <c r="F1139" s="67"/>
      <c r="G1139" s="67"/>
      <c r="H1139" s="67"/>
      <c r="I1139" s="67"/>
      <c r="J1139" s="67"/>
      <c r="K1139" s="67"/>
      <c r="L1139" s="67"/>
      <c r="M1139" s="67"/>
      <c r="N1139" s="67"/>
      <c r="O1139" s="67"/>
      <c r="P1139" s="67"/>
      <c r="Q1139" s="161"/>
    </row>
    <row r="1140" spans="1:19" ht="15" customHeight="1" x14ac:dyDescent="0.25">
      <c r="A1140" s="56">
        <v>124</v>
      </c>
      <c r="B1140" s="57" t="s">
        <v>4</v>
      </c>
      <c r="C1140" s="57"/>
      <c r="D1140" s="57"/>
      <c r="E1140" s="57" t="s">
        <v>5</v>
      </c>
      <c r="F1140" s="57"/>
      <c r="G1140" s="57"/>
      <c r="H1140" s="57" t="s">
        <v>6</v>
      </c>
      <c r="I1140" s="57"/>
      <c r="J1140" s="25" t="s">
        <v>7</v>
      </c>
      <c r="K1140" s="45" t="s">
        <v>8</v>
      </c>
      <c r="L1140" s="58" t="s">
        <v>9</v>
      </c>
      <c r="M1140" s="58"/>
      <c r="N1140" s="58" t="s">
        <v>10</v>
      </c>
      <c r="O1140" s="58" t="s">
        <v>11</v>
      </c>
      <c r="P1140" s="58" t="s">
        <v>12</v>
      </c>
      <c r="Q1140" s="19" t="s">
        <v>13</v>
      </c>
    </row>
    <row r="1141" spans="1:19" ht="26.25" customHeight="1" x14ac:dyDescent="0.25">
      <c r="A1141" s="19" t="s">
        <v>14</v>
      </c>
      <c r="B1141" s="57"/>
      <c r="C1141" s="57"/>
      <c r="D1141" s="57"/>
      <c r="E1141" s="57"/>
      <c r="F1141" s="57"/>
      <c r="G1141" s="57"/>
      <c r="H1141" s="57"/>
      <c r="I1141" s="57"/>
      <c r="J1141" s="25"/>
      <c r="K1141" s="45" t="s">
        <v>15</v>
      </c>
      <c r="L1141" s="58"/>
      <c r="M1141" s="58"/>
      <c r="N1141" s="58"/>
      <c r="O1141" s="58"/>
      <c r="P1141" s="58"/>
      <c r="Q1141" s="19" t="s">
        <v>34</v>
      </c>
    </row>
    <row r="1142" spans="1:19" ht="47.25" customHeight="1" x14ac:dyDescent="0.25">
      <c r="A1142" s="33">
        <v>1</v>
      </c>
      <c r="B1142" s="23" t="s">
        <v>809</v>
      </c>
      <c r="C1142" s="23"/>
      <c r="D1142" s="23"/>
      <c r="E1142" s="20" t="s">
        <v>810</v>
      </c>
      <c r="F1142" s="20"/>
      <c r="G1142" s="20"/>
      <c r="H1142" s="20" t="s">
        <v>811</v>
      </c>
      <c r="I1142" s="20"/>
      <c r="J1142" s="33">
        <v>1</v>
      </c>
      <c r="K1142" s="33">
        <v>2</v>
      </c>
      <c r="L1142" s="49"/>
      <c r="M1142" s="22"/>
      <c r="N1142" s="21"/>
      <c r="O1142" s="59"/>
      <c r="P1142" s="59"/>
      <c r="Q1142" s="18" t="s">
        <v>22</v>
      </c>
    </row>
    <row r="1143" spans="1:19" ht="15" customHeight="1" x14ac:dyDescent="0.25">
      <c r="A1143" s="33">
        <v>2</v>
      </c>
      <c r="B1143" s="23" t="s">
        <v>812</v>
      </c>
      <c r="C1143" s="23"/>
      <c r="D1143" s="23"/>
      <c r="E1143" s="20" t="s">
        <v>813</v>
      </c>
      <c r="F1143" s="20"/>
      <c r="G1143" s="20"/>
      <c r="H1143" s="20" t="s">
        <v>811</v>
      </c>
      <c r="I1143" s="20"/>
      <c r="J1143" s="33">
        <v>1</v>
      </c>
      <c r="K1143" s="33">
        <v>2</v>
      </c>
      <c r="L1143" s="49"/>
      <c r="M1143" s="22"/>
      <c r="N1143" s="33"/>
      <c r="O1143" s="59"/>
      <c r="P1143" s="59"/>
      <c r="Q1143" s="28"/>
      <c r="S1143" s="7"/>
    </row>
    <row r="1144" spans="1:19" x14ac:dyDescent="0.25">
      <c r="A1144" s="22"/>
      <c r="B1144" s="20"/>
      <c r="C1144" s="20"/>
      <c r="D1144" s="20"/>
      <c r="E1144" s="20"/>
      <c r="F1144" s="20"/>
      <c r="G1144" s="20"/>
      <c r="H1144" s="20"/>
      <c r="I1144" s="20"/>
      <c r="J1144" s="33"/>
      <c r="K1144" s="22"/>
      <c r="L1144" s="22"/>
      <c r="M1144" s="22"/>
      <c r="N1144" s="22" t="s">
        <v>21</v>
      </c>
      <c r="O1144" s="54">
        <v>5831</v>
      </c>
      <c r="P1144" s="54">
        <v>6297.48</v>
      </c>
      <c r="Q1144" s="22"/>
    </row>
    <row r="1145" spans="1:19" x14ac:dyDescent="0.25">
      <c r="A1145" s="34"/>
      <c r="B1145" s="34"/>
      <c r="C1145" s="34"/>
      <c r="D1145" s="34"/>
      <c r="E1145" s="34"/>
      <c r="F1145" s="34"/>
      <c r="G1145" s="34"/>
      <c r="H1145" s="26"/>
      <c r="I1145" s="26"/>
      <c r="J1145" s="26"/>
      <c r="K1145" s="34"/>
      <c r="L1145" s="34"/>
      <c r="M1145" s="34"/>
      <c r="N1145" s="34"/>
      <c r="O1145" s="73"/>
      <c r="P1145" s="73"/>
      <c r="Q1145" s="34"/>
    </row>
    <row r="1146" spans="1:19" x14ac:dyDescent="0.25">
      <c r="A1146" s="34"/>
      <c r="B1146" s="34"/>
      <c r="C1146" s="34"/>
      <c r="D1146" s="34"/>
      <c r="E1146" s="34"/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1:19" x14ac:dyDescent="0.25">
      <c r="A1147" s="22" t="s">
        <v>402</v>
      </c>
      <c r="B1147" s="22"/>
      <c r="C1147" s="51" t="s">
        <v>3</v>
      </c>
      <c r="D1147" s="51"/>
      <c r="E1147" s="51"/>
      <c r="F1147" s="51"/>
      <c r="G1147" s="51"/>
      <c r="H1147" s="51"/>
      <c r="I1147" s="51"/>
      <c r="J1147" s="51"/>
      <c r="K1147" s="51"/>
      <c r="L1147" s="51"/>
      <c r="M1147" s="51"/>
      <c r="N1147" s="51"/>
      <c r="O1147" s="51"/>
      <c r="P1147" s="51"/>
      <c r="Q1147" s="22"/>
    </row>
    <row r="1148" spans="1:19" ht="15" customHeight="1" x14ac:dyDescent="0.25">
      <c r="A1148" s="56">
        <v>125</v>
      </c>
      <c r="B1148" s="57" t="s">
        <v>4</v>
      </c>
      <c r="C1148" s="57"/>
      <c r="D1148" s="57"/>
      <c r="E1148" s="57" t="s">
        <v>5</v>
      </c>
      <c r="F1148" s="57"/>
      <c r="G1148" s="57"/>
      <c r="H1148" s="57" t="s">
        <v>6</v>
      </c>
      <c r="I1148" s="57"/>
      <c r="J1148" s="25" t="s">
        <v>7</v>
      </c>
      <c r="K1148" s="45" t="s">
        <v>8</v>
      </c>
      <c r="L1148" s="58" t="s">
        <v>9</v>
      </c>
      <c r="M1148" s="58"/>
      <c r="N1148" s="58" t="s">
        <v>10</v>
      </c>
      <c r="O1148" s="58" t="s">
        <v>11</v>
      </c>
      <c r="P1148" s="58" t="s">
        <v>12</v>
      </c>
      <c r="Q1148" s="19" t="s">
        <v>13</v>
      </c>
    </row>
    <row r="1149" spans="1:19" x14ac:dyDescent="0.25">
      <c r="A1149" s="19" t="s">
        <v>14</v>
      </c>
      <c r="B1149" s="57"/>
      <c r="C1149" s="57"/>
      <c r="D1149" s="57"/>
      <c r="E1149" s="57"/>
      <c r="F1149" s="57"/>
      <c r="G1149" s="57"/>
      <c r="H1149" s="57"/>
      <c r="I1149" s="57"/>
      <c r="J1149" s="25"/>
      <c r="K1149" s="45" t="s">
        <v>15</v>
      </c>
      <c r="L1149" s="58"/>
      <c r="M1149" s="58"/>
      <c r="N1149" s="58"/>
      <c r="O1149" s="58"/>
      <c r="P1149" s="58"/>
      <c r="Q1149" s="19" t="s">
        <v>148</v>
      </c>
    </row>
    <row r="1150" spans="1:19" x14ac:dyDescent="0.25">
      <c r="A1150" s="33">
        <v>1</v>
      </c>
      <c r="B1150" s="20" t="s">
        <v>814</v>
      </c>
      <c r="C1150" s="20"/>
      <c r="D1150" s="20"/>
      <c r="E1150" s="20" t="s">
        <v>815</v>
      </c>
      <c r="F1150" s="20"/>
      <c r="G1150" s="20"/>
      <c r="H1150" s="20" t="s">
        <v>816</v>
      </c>
      <c r="I1150" s="20"/>
      <c r="J1150" s="85">
        <v>2</v>
      </c>
      <c r="K1150" s="33">
        <v>2</v>
      </c>
      <c r="L1150" s="47"/>
      <c r="M1150" s="47"/>
      <c r="N1150" s="65"/>
      <c r="O1150" s="86"/>
      <c r="P1150" s="86"/>
      <c r="Q1150" s="22"/>
    </row>
    <row r="1151" spans="1:19" ht="15" customHeight="1" x14ac:dyDescent="0.25">
      <c r="A1151" s="33">
        <v>2</v>
      </c>
      <c r="B1151" s="23" t="s">
        <v>814</v>
      </c>
      <c r="C1151" s="23"/>
      <c r="D1151" s="23"/>
      <c r="E1151" s="20" t="s">
        <v>817</v>
      </c>
      <c r="F1151" s="20"/>
      <c r="G1151" s="20"/>
      <c r="H1151" s="20" t="s">
        <v>816</v>
      </c>
      <c r="I1151" s="20"/>
      <c r="J1151" s="33">
        <v>1</v>
      </c>
      <c r="K1151" s="33">
        <v>2</v>
      </c>
      <c r="L1151" s="47"/>
      <c r="M1151" s="47"/>
      <c r="N1151" s="65"/>
      <c r="O1151" s="65"/>
      <c r="P1151" s="21"/>
      <c r="Q1151" s="22"/>
    </row>
    <row r="1152" spans="1:19" ht="15" customHeight="1" x14ac:dyDescent="0.25">
      <c r="A1152" s="33">
        <v>3</v>
      </c>
      <c r="B1152" s="23" t="s">
        <v>814</v>
      </c>
      <c r="C1152" s="23"/>
      <c r="D1152" s="23"/>
      <c r="E1152" s="20" t="s">
        <v>818</v>
      </c>
      <c r="F1152" s="20"/>
      <c r="G1152" s="20"/>
      <c r="H1152" s="20" t="s">
        <v>816</v>
      </c>
      <c r="I1152" s="20"/>
      <c r="J1152" s="33">
        <v>2</v>
      </c>
      <c r="K1152" s="33">
        <v>2</v>
      </c>
      <c r="L1152" s="47"/>
      <c r="M1152" s="47"/>
      <c r="N1152" s="65"/>
      <c r="O1152" s="86"/>
      <c r="P1152" s="86"/>
      <c r="Q1152" s="22"/>
    </row>
    <row r="1153" spans="1:17" x14ac:dyDescent="0.25">
      <c r="A1153" s="22"/>
      <c r="B1153" s="20"/>
      <c r="C1153" s="20"/>
      <c r="D1153" s="20"/>
      <c r="E1153" s="20"/>
      <c r="F1153" s="20"/>
      <c r="G1153" s="20"/>
      <c r="H1153" s="20"/>
      <c r="I1153" s="20"/>
      <c r="J1153" s="33">
        <f>SUM(J1150:J1152)</f>
        <v>5</v>
      </c>
      <c r="K1153" s="22"/>
      <c r="L1153" s="22"/>
      <c r="M1153" s="22"/>
      <c r="N1153" s="33" t="s">
        <v>21</v>
      </c>
      <c r="O1153" s="89">
        <f>SUM(O1150:O1152)</f>
        <v>0</v>
      </c>
      <c r="P1153" s="89">
        <f>SUM(P1150:P1152)</f>
        <v>0</v>
      </c>
      <c r="Q1153" s="28"/>
    </row>
    <row r="1154" spans="1:17" x14ac:dyDescent="0.25">
      <c r="A1154" s="34"/>
      <c r="B1154" s="26"/>
      <c r="C1154" s="26"/>
      <c r="D1154" s="26"/>
      <c r="E1154" s="26"/>
      <c r="F1154" s="26"/>
      <c r="G1154" s="26"/>
      <c r="H1154" s="26"/>
      <c r="I1154" s="26"/>
      <c r="J1154" s="34"/>
      <c r="K1154" s="34"/>
      <c r="L1154" s="34"/>
      <c r="M1154" s="34"/>
      <c r="N1154" s="26"/>
      <c r="O1154" s="91"/>
      <c r="P1154" s="91"/>
      <c r="Q1154" s="38"/>
    </row>
    <row r="1155" spans="1:17" x14ac:dyDescent="0.25">
      <c r="A1155" s="34"/>
      <c r="B1155" s="34"/>
      <c r="C1155" s="34"/>
      <c r="D1155" s="34"/>
      <c r="E1155" s="34"/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1:17" x14ac:dyDescent="0.25">
      <c r="A1156" s="22" t="s">
        <v>2</v>
      </c>
      <c r="B1156" s="22"/>
      <c r="C1156" s="51" t="s">
        <v>3</v>
      </c>
      <c r="D1156" s="51"/>
      <c r="E1156" s="51"/>
      <c r="F1156" s="51"/>
      <c r="G1156" s="51"/>
      <c r="H1156" s="51"/>
      <c r="I1156" s="51"/>
      <c r="J1156" s="51"/>
      <c r="K1156" s="51"/>
      <c r="L1156" s="51"/>
      <c r="M1156" s="51"/>
      <c r="N1156" s="51"/>
      <c r="O1156" s="51"/>
      <c r="P1156" s="51"/>
      <c r="Q1156" s="22"/>
    </row>
    <row r="1157" spans="1:17" ht="15" customHeight="1" x14ac:dyDescent="0.25">
      <c r="A1157" s="56">
        <v>126</v>
      </c>
      <c r="B1157" s="57" t="s">
        <v>4</v>
      </c>
      <c r="C1157" s="57"/>
      <c r="D1157" s="57"/>
      <c r="E1157" s="57" t="s">
        <v>5</v>
      </c>
      <c r="F1157" s="57"/>
      <c r="G1157" s="57"/>
      <c r="H1157" s="57" t="s">
        <v>6</v>
      </c>
      <c r="I1157" s="57"/>
      <c r="J1157" s="25" t="s">
        <v>7</v>
      </c>
      <c r="K1157" s="45" t="s">
        <v>8</v>
      </c>
      <c r="L1157" s="58" t="s">
        <v>9</v>
      </c>
      <c r="M1157" s="58"/>
      <c r="N1157" s="58" t="s">
        <v>10</v>
      </c>
      <c r="O1157" s="58" t="s">
        <v>11</v>
      </c>
      <c r="P1157" s="58" t="s">
        <v>12</v>
      </c>
      <c r="Q1157" s="19" t="s">
        <v>13</v>
      </c>
    </row>
    <row r="1158" spans="1:17" ht="29.25" customHeight="1" x14ac:dyDescent="0.25">
      <c r="A1158" s="19" t="s">
        <v>14</v>
      </c>
      <c r="B1158" s="57"/>
      <c r="C1158" s="57"/>
      <c r="D1158" s="57"/>
      <c r="E1158" s="57"/>
      <c r="F1158" s="57"/>
      <c r="G1158" s="57"/>
      <c r="H1158" s="57"/>
      <c r="I1158" s="57"/>
      <c r="J1158" s="25"/>
      <c r="K1158" s="45" t="s">
        <v>15</v>
      </c>
      <c r="L1158" s="58"/>
      <c r="M1158" s="58"/>
      <c r="N1158" s="58"/>
      <c r="O1158" s="58"/>
      <c r="P1158" s="58"/>
      <c r="Q1158" s="19" t="s">
        <v>34</v>
      </c>
    </row>
    <row r="1159" spans="1:17" ht="29.25" customHeight="1" x14ac:dyDescent="0.25">
      <c r="A1159" s="33">
        <v>1</v>
      </c>
      <c r="B1159" s="23" t="s">
        <v>819</v>
      </c>
      <c r="C1159" s="23"/>
      <c r="D1159" s="23"/>
      <c r="E1159" s="20" t="s">
        <v>68</v>
      </c>
      <c r="F1159" s="20"/>
      <c r="G1159" s="20"/>
      <c r="H1159" s="20" t="s">
        <v>68</v>
      </c>
      <c r="I1159" s="20"/>
      <c r="J1159" s="33">
        <v>1</v>
      </c>
      <c r="K1159" s="33">
        <v>2</v>
      </c>
      <c r="L1159" s="47"/>
      <c r="M1159" s="47"/>
      <c r="N1159" s="48"/>
      <c r="O1159" s="49"/>
      <c r="P1159" s="59"/>
      <c r="Q1159" s="18" t="s">
        <v>22</v>
      </c>
    </row>
    <row r="1160" spans="1:17" ht="15" customHeight="1" x14ac:dyDescent="0.25">
      <c r="A1160" s="33">
        <v>2</v>
      </c>
      <c r="B1160" s="23" t="s">
        <v>820</v>
      </c>
      <c r="C1160" s="23"/>
      <c r="D1160" s="23"/>
      <c r="E1160" s="20" t="s">
        <v>821</v>
      </c>
      <c r="F1160" s="20"/>
      <c r="G1160" s="20"/>
      <c r="H1160" s="20" t="s">
        <v>822</v>
      </c>
      <c r="I1160" s="20"/>
      <c r="J1160" s="33">
        <v>1</v>
      </c>
      <c r="K1160" s="33">
        <v>2</v>
      </c>
      <c r="L1160" s="65"/>
      <c r="M1160" s="33"/>
      <c r="N1160" s="48"/>
      <c r="O1160" s="49"/>
      <c r="P1160" s="59"/>
      <c r="Q1160" s="18"/>
    </row>
    <row r="1161" spans="1:17" x14ac:dyDescent="0.25">
      <c r="A1161" s="22"/>
      <c r="B1161" s="20"/>
      <c r="C1161" s="20"/>
      <c r="D1161" s="20"/>
      <c r="E1161" s="20"/>
      <c r="F1161" s="20"/>
      <c r="G1161" s="20"/>
      <c r="H1161" s="20"/>
      <c r="I1161" s="20"/>
      <c r="J1161" s="22"/>
      <c r="K1161" s="22"/>
      <c r="L1161" s="22"/>
      <c r="M1161" s="22"/>
      <c r="N1161" s="33" t="s">
        <v>21</v>
      </c>
      <c r="O1161" s="60">
        <f>SUM(O1159:O1160)</f>
        <v>0</v>
      </c>
      <c r="P1161" s="60">
        <f>SUM(P1159:P1160)</f>
        <v>0</v>
      </c>
      <c r="Q1161" s="22"/>
    </row>
    <row r="1162" spans="1:17" x14ac:dyDescent="0.25">
      <c r="A1162" s="34"/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26"/>
      <c r="O1162" s="37"/>
      <c r="P1162" s="37"/>
      <c r="Q1162" s="34"/>
    </row>
    <row r="1163" spans="1:17" x14ac:dyDescent="0.25">
      <c r="A1163" s="34"/>
      <c r="B1163" s="34"/>
      <c r="C1163" s="34"/>
      <c r="D1163" s="34"/>
      <c r="E1163" s="34"/>
      <c r="F1163" s="34"/>
      <c r="G1163" s="34"/>
      <c r="H1163" s="34"/>
      <c r="I1163" s="34"/>
      <c r="J1163" s="34"/>
      <c r="K1163" s="34"/>
      <c r="L1163" s="34"/>
      <c r="M1163" s="34"/>
      <c r="N1163" s="26"/>
      <c r="O1163" s="37"/>
      <c r="P1163" s="37"/>
      <c r="Q1163" s="34"/>
    </row>
    <row r="1170" spans="2:16" x14ac:dyDescent="0.25">
      <c r="B1170" s="2"/>
      <c r="C1170" s="2"/>
      <c r="D1170" s="2"/>
      <c r="E1170" s="2"/>
      <c r="F1170" s="2"/>
      <c r="G1170" s="2"/>
      <c r="H1170" s="2"/>
      <c r="I1170" s="2"/>
      <c r="L1170" s="3"/>
      <c r="M1170" s="3"/>
      <c r="N1170" s="4"/>
      <c r="O1170" s="5"/>
      <c r="P1170" s="6"/>
    </row>
    <row r="1171" spans="2:16" x14ac:dyDescent="0.25">
      <c r="B1171" s="2"/>
      <c r="C1171" s="2"/>
      <c r="D1171" s="2"/>
      <c r="E1171" s="2"/>
      <c r="F1171" s="2"/>
      <c r="G1171" s="2"/>
      <c r="H1171" s="2"/>
      <c r="I1171" s="2"/>
      <c r="L1171" s="3"/>
      <c r="M1171" s="3"/>
      <c r="N1171" s="15" t="s">
        <v>827</v>
      </c>
      <c r="O1171" s="16" t="e">
        <f>SUM(O1161,O155,O1153,O1144,O1136,O1113,O1092,O1071,O1064,O1056,O1045,O1018,O1011,O1001,O993,O986,O977,O969,O961,O953,O945,O938,O928,O921,O913,O905,O895,O886,O879,O872,O865,O850,O843,O836,O829,O822,O814,O807,O798,O789,O780,O774,O767,O740,O729,O702,O694,O687,O680,O673,O664,O658,O651,O644,O637,O630,O623,O616,O609,O602,O593,O585,O577,O569,O557,O547,O538,O527,O519,O512,O503,O490,O476,O466,O451,O437,O430,O421,O406,O399,O390,O383,O375,O350,O343,O336,O327,O320,O313,O307,O300,O293,O285,O275,O268,O255,O246,O237,O230,O222,O215,O208,O201,O193,O184,O174,O164,#REF!,O147,O140,O134,O128,O121,O114,O107,O95,O87,O80,O73,O65,O56,O44,O35,O29,O23,O15,O9)</f>
        <v>#REF!</v>
      </c>
      <c r="P1171" s="16" t="e">
        <f>SUM(P1161,P155,P1153,P1144,P1136,P1113,P1092,P1071,P1064,P1056,P1045,P1018,P1011,P1001,P993,P986,P977,P969,P961,P953,P945,P938,P928,P921,P913,P905,P895,P886,P879,P872,P865,P850,P843,P836,P829,P822,P814,P807,P798,P789,P780,P774,P767,P740,P729,P702,P694,P687,P680,P673,P664,P658,P651,P644,P637,P630,P623,P616,P609,P602,P593,P585,P577,P569,P557,P547,P538,P527,P519,P512,P503,P490,P476,P466,P451,P437,P430,P421,P406,P399,P390,P383,P375,P350,P343,P336,P327,P320,P313,P307,P300,P293,P285,P275,P268,P255,P246,P237,P230,P222,P215,P208,P201,P193,P184,P174,P164,#REF!,P147,P140,P134,P128,P121,P114,P107,P95,P87,P80,P73,P65,P56,P44,P35,P29,P23,P15,P9)</f>
        <v>#REF!</v>
      </c>
    </row>
    <row r="1172" spans="2:16" x14ac:dyDescent="0.25">
      <c r="B1172" s="2"/>
      <c r="C1172" s="2"/>
      <c r="D1172" s="2"/>
      <c r="E1172" s="2"/>
      <c r="F1172" s="2"/>
      <c r="G1172" s="2"/>
      <c r="H1172" s="2"/>
      <c r="I1172" s="2"/>
      <c r="L1172" s="3"/>
      <c r="M1172" s="3"/>
      <c r="N1172" s="4"/>
      <c r="O1172" s="5"/>
      <c r="P1172" s="6"/>
    </row>
    <row r="1173" spans="2:16" x14ac:dyDescent="0.25">
      <c r="B1173" s="1"/>
      <c r="C1173" s="1"/>
      <c r="D1173" s="1"/>
      <c r="E1173" s="1"/>
    </row>
  </sheetData>
  <mergeCells count="2999">
    <mergeCell ref="B153:D153"/>
    <mergeCell ref="E153:G153"/>
    <mergeCell ref="H153:I153"/>
    <mergeCell ref="L153:M153"/>
    <mergeCell ref="B154:D154"/>
    <mergeCell ref="E154:G154"/>
    <mergeCell ref="H154:I154"/>
    <mergeCell ref="B155:D155"/>
    <mergeCell ref="E155:G155"/>
    <mergeCell ref="H155:I155"/>
    <mergeCell ref="B1173:E1173"/>
    <mergeCell ref="B1159:D1159"/>
    <mergeCell ref="E1159:G1159"/>
    <mergeCell ref="H1159:I1159"/>
    <mergeCell ref="L1159:M1159"/>
    <mergeCell ref="B1160:D1160"/>
    <mergeCell ref="E1160:G1160"/>
    <mergeCell ref="H1160:I1160"/>
    <mergeCell ref="B1161:D1161"/>
    <mergeCell ref="E1161:G1161"/>
    <mergeCell ref="H1161:I1161"/>
    <mergeCell ref="C150:P150"/>
    <mergeCell ref="B151:D152"/>
    <mergeCell ref="E151:G152"/>
    <mergeCell ref="H151:I152"/>
    <mergeCell ref="J151:J152"/>
    <mergeCell ref="L151:M152"/>
    <mergeCell ref="N151:N152"/>
    <mergeCell ref="O151:O152"/>
    <mergeCell ref="P151:P152"/>
    <mergeCell ref="B1150:D1150"/>
    <mergeCell ref="E1150:G1150"/>
    <mergeCell ref="H1150:I1150"/>
    <mergeCell ref="L1150:M1150"/>
    <mergeCell ref="B1151:D1151"/>
    <mergeCell ref="E1151:G1151"/>
    <mergeCell ref="H1151:I1151"/>
    <mergeCell ref="L1151:M1151"/>
    <mergeCell ref="B1152:D1152"/>
    <mergeCell ref="E1152:G1152"/>
    <mergeCell ref="H1152:I1152"/>
    <mergeCell ref="L1152:M1152"/>
    <mergeCell ref="B1153:D1153"/>
    <mergeCell ref="E1153:G1153"/>
    <mergeCell ref="H1153:I1153"/>
    <mergeCell ref="C1156:P1156"/>
    <mergeCell ref="B1157:D1158"/>
    <mergeCell ref="E1157:G1158"/>
    <mergeCell ref="H1157:I1158"/>
    <mergeCell ref="J1157:J1158"/>
    <mergeCell ref="L1157:M1158"/>
    <mergeCell ref="N1157:N1158"/>
    <mergeCell ref="O1157:O1158"/>
    <mergeCell ref="P1157:P1158"/>
    <mergeCell ref="B1142:D1142"/>
    <mergeCell ref="E1142:G1142"/>
    <mergeCell ref="H1142:I1142"/>
    <mergeCell ref="B1143:D1143"/>
    <mergeCell ref="E1143:G1143"/>
    <mergeCell ref="H1143:I1143"/>
    <mergeCell ref="B1144:D1144"/>
    <mergeCell ref="E1144:G1144"/>
    <mergeCell ref="H1144:I1144"/>
    <mergeCell ref="C1147:P1147"/>
    <mergeCell ref="B1148:D1149"/>
    <mergeCell ref="E1148:G1149"/>
    <mergeCell ref="H1148:I1149"/>
    <mergeCell ref="J1148:J1149"/>
    <mergeCell ref="L1148:M1149"/>
    <mergeCell ref="N1148:N1149"/>
    <mergeCell ref="O1148:O1149"/>
    <mergeCell ref="P1148:P1149"/>
    <mergeCell ref="B1134:D1134"/>
    <mergeCell ref="E1134:G1134"/>
    <mergeCell ref="H1134:I1134"/>
    <mergeCell ref="B1135:D1135"/>
    <mergeCell ref="E1135:G1135"/>
    <mergeCell ref="H1135:I1135"/>
    <mergeCell ref="B1136:D1136"/>
    <mergeCell ref="E1136:G1136"/>
    <mergeCell ref="H1136:I1136"/>
    <mergeCell ref="C1139:P1139"/>
    <mergeCell ref="B1140:D1141"/>
    <mergeCell ref="E1140:G1141"/>
    <mergeCell ref="H1140:I1141"/>
    <mergeCell ref="J1140:J1141"/>
    <mergeCell ref="L1140:M1141"/>
    <mergeCell ref="N1140:N1141"/>
    <mergeCell ref="O1140:O1141"/>
    <mergeCell ref="P1140:P1141"/>
    <mergeCell ref="B1128:D1128"/>
    <mergeCell ref="E1128:G1128"/>
    <mergeCell ref="H1128:I1128"/>
    <mergeCell ref="B1129:D1129"/>
    <mergeCell ref="E1129:G1129"/>
    <mergeCell ref="H1129:I1129"/>
    <mergeCell ref="B1130:D1130"/>
    <mergeCell ref="E1130:G1130"/>
    <mergeCell ref="H1130:I1130"/>
    <mergeCell ref="B1131:D1131"/>
    <mergeCell ref="E1131:G1131"/>
    <mergeCell ref="H1131:I1131"/>
    <mergeCell ref="B1132:D1132"/>
    <mergeCell ref="E1132:G1132"/>
    <mergeCell ref="H1132:I1132"/>
    <mergeCell ref="B1133:D1133"/>
    <mergeCell ref="E1133:G1133"/>
    <mergeCell ref="H1133:I1133"/>
    <mergeCell ref="B1122:D1122"/>
    <mergeCell ref="E1122:G1122"/>
    <mergeCell ref="H1122:I1122"/>
    <mergeCell ref="B1123:D1123"/>
    <mergeCell ref="E1123:G1123"/>
    <mergeCell ref="H1123:I1123"/>
    <mergeCell ref="B1124:D1124"/>
    <mergeCell ref="E1124:G1124"/>
    <mergeCell ref="H1124:I1124"/>
    <mergeCell ref="B1125:D1125"/>
    <mergeCell ref="E1125:G1125"/>
    <mergeCell ref="H1125:I1125"/>
    <mergeCell ref="L1125:M1125"/>
    <mergeCell ref="B1126:D1126"/>
    <mergeCell ref="E1126:G1126"/>
    <mergeCell ref="H1126:I1126"/>
    <mergeCell ref="B1127:D1127"/>
    <mergeCell ref="E1127:G1127"/>
    <mergeCell ref="H1127:I1127"/>
    <mergeCell ref="C1116:P1116"/>
    <mergeCell ref="B1117:D1118"/>
    <mergeCell ref="E1117:G1118"/>
    <mergeCell ref="H1117:I1118"/>
    <mergeCell ref="J1117:J1118"/>
    <mergeCell ref="L1117:M1118"/>
    <mergeCell ref="N1117:N1118"/>
    <mergeCell ref="O1117:O1118"/>
    <mergeCell ref="P1117:P1118"/>
    <mergeCell ref="B1119:D1119"/>
    <mergeCell ref="E1119:G1119"/>
    <mergeCell ref="H1119:I1119"/>
    <mergeCell ref="L1119:M1119"/>
    <mergeCell ref="B1120:D1120"/>
    <mergeCell ref="E1120:G1120"/>
    <mergeCell ref="H1120:I1120"/>
    <mergeCell ref="B1121:D1121"/>
    <mergeCell ref="E1121:G1121"/>
    <mergeCell ref="H1121:I1121"/>
    <mergeCell ref="B1108:D1108"/>
    <mergeCell ref="E1108:G1108"/>
    <mergeCell ref="H1108:I1108"/>
    <mergeCell ref="B1109:D1109"/>
    <mergeCell ref="E1109:G1109"/>
    <mergeCell ref="H1109:I1109"/>
    <mergeCell ref="B1110:D1110"/>
    <mergeCell ref="E1110:G1110"/>
    <mergeCell ref="H1110:I1110"/>
    <mergeCell ref="B1111:D1111"/>
    <mergeCell ref="E1111:G1111"/>
    <mergeCell ref="H1111:I1111"/>
    <mergeCell ref="B1112:D1112"/>
    <mergeCell ref="E1112:G1112"/>
    <mergeCell ref="H1112:I1112"/>
    <mergeCell ref="B1113:D1113"/>
    <mergeCell ref="E1113:G1113"/>
    <mergeCell ref="H1113:I1113"/>
    <mergeCell ref="B1102:D1102"/>
    <mergeCell ref="E1102:G1102"/>
    <mergeCell ref="H1102:I1102"/>
    <mergeCell ref="B1103:D1103"/>
    <mergeCell ref="E1103:G1103"/>
    <mergeCell ref="H1103:I1103"/>
    <mergeCell ref="B1104:D1104"/>
    <mergeCell ref="E1104:G1104"/>
    <mergeCell ref="H1104:I1104"/>
    <mergeCell ref="B1105:D1105"/>
    <mergeCell ref="E1105:G1105"/>
    <mergeCell ref="H1105:I1105"/>
    <mergeCell ref="B1106:D1106"/>
    <mergeCell ref="E1106:G1106"/>
    <mergeCell ref="H1106:I1106"/>
    <mergeCell ref="B1107:D1107"/>
    <mergeCell ref="E1107:G1107"/>
    <mergeCell ref="H1107:I1107"/>
    <mergeCell ref="C1096:P1096"/>
    <mergeCell ref="B1097:D1098"/>
    <mergeCell ref="E1097:G1098"/>
    <mergeCell ref="H1097:I1098"/>
    <mergeCell ref="J1097:J1098"/>
    <mergeCell ref="L1097:M1098"/>
    <mergeCell ref="N1097:N1098"/>
    <mergeCell ref="O1097:O1098"/>
    <mergeCell ref="P1097:P1098"/>
    <mergeCell ref="B1099:D1099"/>
    <mergeCell ref="E1099:G1099"/>
    <mergeCell ref="H1099:I1099"/>
    <mergeCell ref="B1100:D1100"/>
    <mergeCell ref="E1100:G1100"/>
    <mergeCell ref="H1100:I1100"/>
    <mergeCell ref="B1101:D1101"/>
    <mergeCell ref="E1101:G1101"/>
    <mergeCell ref="H1101:I1101"/>
    <mergeCell ref="B1088:D1088"/>
    <mergeCell ref="E1088:G1088"/>
    <mergeCell ref="H1088:I1088"/>
    <mergeCell ref="B1089:D1089"/>
    <mergeCell ref="E1089:G1089"/>
    <mergeCell ref="H1089:I1089"/>
    <mergeCell ref="L1089:M1089"/>
    <mergeCell ref="B1090:D1090"/>
    <mergeCell ref="E1090:G1090"/>
    <mergeCell ref="H1090:I1090"/>
    <mergeCell ref="L1090:M1090"/>
    <mergeCell ref="B1091:D1091"/>
    <mergeCell ref="E1091:G1091"/>
    <mergeCell ref="H1091:I1091"/>
    <mergeCell ref="L1091:M1091"/>
    <mergeCell ref="B1092:D1092"/>
    <mergeCell ref="E1092:G1092"/>
    <mergeCell ref="H1092:I1092"/>
    <mergeCell ref="B1083:D1083"/>
    <mergeCell ref="E1083:G1083"/>
    <mergeCell ref="H1083:I1083"/>
    <mergeCell ref="L1083:M1083"/>
    <mergeCell ref="B1084:D1084"/>
    <mergeCell ref="E1084:G1084"/>
    <mergeCell ref="H1084:I1084"/>
    <mergeCell ref="B1085:D1085"/>
    <mergeCell ref="E1085:G1085"/>
    <mergeCell ref="H1085:I1085"/>
    <mergeCell ref="L1085:M1085"/>
    <mergeCell ref="B1086:D1086"/>
    <mergeCell ref="E1086:G1086"/>
    <mergeCell ref="H1086:I1086"/>
    <mergeCell ref="B1087:D1087"/>
    <mergeCell ref="E1087:G1087"/>
    <mergeCell ref="H1087:I1087"/>
    <mergeCell ref="B1078:D1078"/>
    <mergeCell ref="E1078:G1078"/>
    <mergeCell ref="H1078:I1078"/>
    <mergeCell ref="L1078:M1078"/>
    <mergeCell ref="B1079:D1079"/>
    <mergeCell ref="E1079:G1079"/>
    <mergeCell ref="H1079:I1079"/>
    <mergeCell ref="L1079:M1079"/>
    <mergeCell ref="B1080:D1080"/>
    <mergeCell ref="E1080:G1080"/>
    <mergeCell ref="H1080:I1080"/>
    <mergeCell ref="L1080:M1080"/>
    <mergeCell ref="B1081:D1081"/>
    <mergeCell ref="E1081:G1081"/>
    <mergeCell ref="H1081:I1081"/>
    <mergeCell ref="L1081:M1081"/>
    <mergeCell ref="B1082:D1082"/>
    <mergeCell ref="E1082:G1082"/>
    <mergeCell ref="H1082:I1082"/>
    <mergeCell ref="L1082:M1082"/>
    <mergeCell ref="B1071:D1071"/>
    <mergeCell ref="E1071:G1071"/>
    <mergeCell ref="H1071:I1071"/>
    <mergeCell ref="C1073:P1073"/>
    <mergeCell ref="B1074:D1075"/>
    <mergeCell ref="E1074:G1075"/>
    <mergeCell ref="H1074:I1075"/>
    <mergeCell ref="J1074:J1075"/>
    <mergeCell ref="L1074:M1075"/>
    <mergeCell ref="N1074:N1075"/>
    <mergeCell ref="O1074:O1075"/>
    <mergeCell ref="P1074:P1075"/>
    <mergeCell ref="B1076:D1076"/>
    <mergeCell ref="E1076:G1076"/>
    <mergeCell ref="H1076:I1076"/>
    <mergeCell ref="L1076:M1076"/>
    <mergeCell ref="B1077:D1077"/>
    <mergeCell ref="E1077:G1077"/>
    <mergeCell ref="H1077:I1077"/>
    <mergeCell ref="L1077:M1077"/>
    <mergeCell ref="B1063:D1063"/>
    <mergeCell ref="E1063:G1063"/>
    <mergeCell ref="H1063:I1063"/>
    <mergeCell ref="L1063:M1063"/>
    <mergeCell ref="B1064:D1064"/>
    <mergeCell ref="E1064:G1064"/>
    <mergeCell ref="H1064:I1064"/>
    <mergeCell ref="C1067:P1067"/>
    <mergeCell ref="B1068:D1069"/>
    <mergeCell ref="E1068:G1069"/>
    <mergeCell ref="H1068:I1069"/>
    <mergeCell ref="J1068:J1069"/>
    <mergeCell ref="L1068:M1069"/>
    <mergeCell ref="N1068:N1069"/>
    <mergeCell ref="O1068:O1069"/>
    <mergeCell ref="P1068:P1069"/>
    <mergeCell ref="B1070:D1070"/>
    <mergeCell ref="E1070:G1070"/>
    <mergeCell ref="H1070:I1070"/>
    <mergeCell ref="L1070:M1070"/>
    <mergeCell ref="B1055:D1055"/>
    <mergeCell ref="E1055:G1055"/>
    <mergeCell ref="H1055:I1055"/>
    <mergeCell ref="L1055:M1055"/>
    <mergeCell ref="B1056:D1056"/>
    <mergeCell ref="E1056:G1056"/>
    <mergeCell ref="H1056:I1056"/>
    <mergeCell ref="C1059:P1059"/>
    <mergeCell ref="B1060:D1061"/>
    <mergeCell ref="E1060:G1061"/>
    <mergeCell ref="H1060:I1061"/>
    <mergeCell ref="J1060:J1061"/>
    <mergeCell ref="L1060:M1061"/>
    <mergeCell ref="N1060:N1061"/>
    <mergeCell ref="O1060:O1061"/>
    <mergeCell ref="P1060:P1061"/>
    <mergeCell ref="B1062:D1062"/>
    <mergeCell ref="E1062:G1062"/>
    <mergeCell ref="H1062:I1062"/>
    <mergeCell ref="L1062:M1062"/>
    <mergeCell ref="B1051:D1051"/>
    <mergeCell ref="E1051:G1051"/>
    <mergeCell ref="H1051:I1051"/>
    <mergeCell ref="L1051:M1051"/>
    <mergeCell ref="B1052:D1052"/>
    <mergeCell ref="E1052:G1052"/>
    <mergeCell ref="H1052:I1052"/>
    <mergeCell ref="L1052:M1052"/>
    <mergeCell ref="B1053:D1053"/>
    <mergeCell ref="E1053:G1053"/>
    <mergeCell ref="H1053:I1053"/>
    <mergeCell ref="L1053:M1053"/>
    <mergeCell ref="B1054:D1054"/>
    <mergeCell ref="E1054:G1054"/>
    <mergeCell ref="H1054:I1054"/>
    <mergeCell ref="L1054:M1054"/>
    <mergeCell ref="B1043:D1043"/>
    <mergeCell ref="E1043:G1043"/>
    <mergeCell ref="H1043:I1043"/>
    <mergeCell ref="B1044:D1044"/>
    <mergeCell ref="E1044:G1044"/>
    <mergeCell ref="H1044:I1044"/>
    <mergeCell ref="L1044:M1044"/>
    <mergeCell ref="B1045:D1045"/>
    <mergeCell ref="E1045:G1045"/>
    <mergeCell ref="H1045:I1045"/>
    <mergeCell ref="B1048:P1048"/>
    <mergeCell ref="B1049:D1050"/>
    <mergeCell ref="E1049:G1050"/>
    <mergeCell ref="H1049:I1050"/>
    <mergeCell ref="J1049:J1050"/>
    <mergeCell ref="L1049:M1050"/>
    <mergeCell ref="N1049:N1050"/>
    <mergeCell ref="O1049:O1050"/>
    <mergeCell ref="P1049:P1050"/>
    <mergeCell ref="B1039:D1039"/>
    <mergeCell ref="E1039:G1039"/>
    <mergeCell ref="H1039:I1039"/>
    <mergeCell ref="B1040:D1040"/>
    <mergeCell ref="E1040:G1040"/>
    <mergeCell ref="H1040:I1040"/>
    <mergeCell ref="M1040:N1040"/>
    <mergeCell ref="B1041:D1041"/>
    <mergeCell ref="E1041:G1041"/>
    <mergeCell ref="H1041:I1041"/>
    <mergeCell ref="M1041:N1041"/>
    <mergeCell ref="B1042:D1042"/>
    <mergeCell ref="E1042:G1042"/>
    <mergeCell ref="H1042:I1042"/>
    <mergeCell ref="M1042:N1042"/>
    <mergeCell ref="B1034:D1034"/>
    <mergeCell ref="E1034:G1034"/>
    <mergeCell ref="H1034:I1034"/>
    <mergeCell ref="B1035:D1035"/>
    <mergeCell ref="E1035:G1035"/>
    <mergeCell ref="H1035:I1035"/>
    <mergeCell ref="B1036:D1036"/>
    <mergeCell ref="E1036:G1036"/>
    <mergeCell ref="H1036:I1036"/>
    <mergeCell ref="B1037:D1037"/>
    <mergeCell ref="E1037:G1037"/>
    <mergeCell ref="H1037:I1037"/>
    <mergeCell ref="B1038:D1038"/>
    <mergeCell ref="E1038:G1038"/>
    <mergeCell ref="H1038:I1038"/>
    <mergeCell ref="B1029:D1029"/>
    <mergeCell ref="E1029:G1029"/>
    <mergeCell ref="H1029:I1029"/>
    <mergeCell ref="B1030:D1030"/>
    <mergeCell ref="E1030:G1030"/>
    <mergeCell ref="H1030:I1030"/>
    <mergeCell ref="B1031:D1031"/>
    <mergeCell ref="E1031:G1031"/>
    <mergeCell ref="H1031:I1031"/>
    <mergeCell ref="B1032:D1032"/>
    <mergeCell ref="E1032:G1032"/>
    <mergeCell ref="H1032:I1032"/>
    <mergeCell ref="B1033:D1033"/>
    <mergeCell ref="E1033:G1033"/>
    <mergeCell ref="H1033:I1033"/>
    <mergeCell ref="B1024:D1024"/>
    <mergeCell ref="E1024:G1024"/>
    <mergeCell ref="H1024:I1024"/>
    <mergeCell ref="B1025:D1025"/>
    <mergeCell ref="E1025:G1025"/>
    <mergeCell ref="H1025:I1025"/>
    <mergeCell ref="B1026:D1026"/>
    <mergeCell ref="E1026:G1026"/>
    <mergeCell ref="H1026:I1026"/>
    <mergeCell ref="B1027:D1027"/>
    <mergeCell ref="E1027:G1027"/>
    <mergeCell ref="H1027:I1027"/>
    <mergeCell ref="B1028:D1028"/>
    <mergeCell ref="E1028:G1028"/>
    <mergeCell ref="H1028:I1028"/>
    <mergeCell ref="B1017:D1017"/>
    <mergeCell ref="E1017:G1017"/>
    <mergeCell ref="H1017:I1017"/>
    <mergeCell ref="B1018:D1018"/>
    <mergeCell ref="E1018:G1018"/>
    <mergeCell ref="H1018:I1018"/>
    <mergeCell ref="B1020:D1020"/>
    <mergeCell ref="E1020:G1020"/>
    <mergeCell ref="H1020:I1020"/>
    <mergeCell ref="C1021:P1021"/>
    <mergeCell ref="B1022:D1023"/>
    <mergeCell ref="E1022:G1023"/>
    <mergeCell ref="H1022:I1023"/>
    <mergeCell ref="J1022:J1023"/>
    <mergeCell ref="L1022:M1023"/>
    <mergeCell ref="N1022:N1023"/>
    <mergeCell ref="O1022:O1023"/>
    <mergeCell ref="P1022:P1023"/>
    <mergeCell ref="B1010:D1010"/>
    <mergeCell ref="E1010:G1010"/>
    <mergeCell ref="H1010:I1010"/>
    <mergeCell ref="B1011:D1011"/>
    <mergeCell ref="E1011:G1011"/>
    <mergeCell ref="H1011:I1011"/>
    <mergeCell ref="C1013:P1013"/>
    <mergeCell ref="B1014:D1015"/>
    <mergeCell ref="E1014:G1015"/>
    <mergeCell ref="H1014:I1015"/>
    <mergeCell ref="J1014:J1015"/>
    <mergeCell ref="L1014:M1015"/>
    <mergeCell ref="N1014:N1015"/>
    <mergeCell ref="O1014:O1015"/>
    <mergeCell ref="P1014:P1015"/>
    <mergeCell ref="B1016:D1016"/>
    <mergeCell ref="E1016:G1016"/>
    <mergeCell ref="H1016:I1016"/>
    <mergeCell ref="M1016:N1016"/>
    <mergeCell ref="B1006:D1006"/>
    <mergeCell ref="E1006:G1006"/>
    <mergeCell ref="H1006:I1006"/>
    <mergeCell ref="L1006:M1006"/>
    <mergeCell ref="B1007:D1007"/>
    <mergeCell ref="E1007:G1007"/>
    <mergeCell ref="H1007:I1007"/>
    <mergeCell ref="L1007:M1007"/>
    <mergeCell ref="B1008:D1008"/>
    <mergeCell ref="E1008:G1008"/>
    <mergeCell ref="H1008:I1008"/>
    <mergeCell ref="L1008:M1008"/>
    <mergeCell ref="B1009:D1009"/>
    <mergeCell ref="E1009:G1009"/>
    <mergeCell ref="H1009:I1009"/>
    <mergeCell ref="N997:N998"/>
    <mergeCell ref="O997:O998"/>
    <mergeCell ref="P997:P998"/>
    <mergeCell ref="B999:D999"/>
    <mergeCell ref="E999:G999"/>
    <mergeCell ref="H999:I999"/>
    <mergeCell ref="L999:M999"/>
    <mergeCell ref="B1000:D1000"/>
    <mergeCell ref="E1000:G1000"/>
    <mergeCell ref="H1000:I1000"/>
    <mergeCell ref="L1000:M1000"/>
    <mergeCell ref="B1001:D1001"/>
    <mergeCell ref="E1001:G1001"/>
    <mergeCell ref="H1001:I1001"/>
    <mergeCell ref="C1003:P1003"/>
    <mergeCell ref="B1004:D1005"/>
    <mergeCell ref="E1004:G1005"/>
    <mergeCell ref="H1004:I1005"/>
    <mergeCell ref="J1004:J1005"/>
    <mergeCell ref="L1004:M1005"/>
    <mergeCell ref="N1004:N1005"/>
    <mergeCell ref="O1004:O1005"/>
    <mergeCell ref="P1004:P1005"/>
    <mergeCell ref="B992:D992"/>
    <mergeCell ref="E992:G992"/>
    <mergeCell ref="H992:I992"/>
    <mergeCell ref="L992:M992"/>
    <mergeCell ref="B993:D993"/>
    <mergeCell ref="E993:G993"/>
    <mergeCell ref="H993:I993"/>
    <mergeCell ref="B994:D994"/>
    <mergeCell ref="E994:G994"/>
    <mergeCell ref="H994:I994"/>
    <mergeCell ref="B995:D995"/>
    <mergeCell ref="E995:G995"/>
    <mergeCell ref="H995:I995"/>
    <mergeCell ref="B997:D998"/>
    <mergeCell ref="E997:G998"/>
    <mergeCell ref="H997:I998"/>
    <mergeCell ref="J997:J998"/>
    <mergeCell ref="L997:M998"/>
    <mergeCell ref="B984:D984"/>
    <mergeCell ref="E984:G984"/>
    <mergeCell ref="H984:I984"/>
    <mergeCell ref="L984:M984"/>
    <mergeCell ref="B985:D985"/>
    <mergeCell ref="E985:G985"/>
    <mergeCell ref="H985:I985"/>
    <mergeCell ref="L985:M985"/>
    <mergeCell ref="B986:D986"/>
    <mergeCell ref="E986:G986"/>
    <mergeCell ref="H986:I986"/>
    <mergeCell ref="C989:P989"/>
    <mergeCell ref="B990:D991"/>
    <mergeCell ref="E990:G991"/>
    <mergeCell ref="H990:I991"/>
    <mergeCell ref="J990:J991"/>
    <mergeCell ref="L990:M991"/>
    <mergeCell ref="N990:N991"/>
    <mergeCell ref="O990:O991"/>
    <mergeCell ref="P990:P991"/>
    <mergeCell ref="B976:D976"/>
    <mergeCell ref="E976:G976"/>
    <mergeCell ref="H976:I976"/>
    <mergeCell ref="L976:M976"/>
    <mergeCell ref="B977:D977"/>
    <mergeCell ref="E977:G977"/>
    <mergeCell ref="H977:I977"/>
    <mergeCell ref="C980:P980"/>
    <mergeCell ref="B981:D982"/>
    <mergeCell ref="E981:G982"/>
    <mergeCell ref="H981:I982"/>
    <mergeCell ref="J981:J982"/>
    <mergeCell ref="L981:M982"/>
    <mergeCell ref="N981:N982"/>
    <mergeCell ref="O981:O982"/>
    <mergeCell ref="P981:P982"/>
    <mergeCell ref="B983:D983"/>
    <mergeCell ref="E983:G983"/>
    <mergeCell ref="H983:I983"/>
    <mergeCell ref="L983:M983"/>
    <mergeCell ref="B968:D968"/>
    <mergeCell ref="E968:G968"/>
    <mergeCell ref="H968:I968"/>
    <mergeCell ref="B969:D969"/>
    <mergeCell ref="E969:G969"/>
    <mergeCell ref="H969:I969"/>
    <mergeCell ref="C972:P972"/>
    <mergeCell ref="B973:D974"/>
    <mergeCell ref="E973:G974"/>
    <mergeCell ref="H973:I974"/>
    <mergeCell ref="J973:J974"/>
    <mergeCell ref="L973:M974"/>
    <mergeCell ref="N973:N974"/>
    <mergeCell ref="O973:O974"/>
    <mergeCell ref="P973:P974"/>
    <mergeCell ref="B975:D975"/>
    <mergeCell ref="E975:G975"/>
    <mergeCell ref="H975:I975"/>
    <mergeCell ref="L975:M975"/>
    <mergeCell ref="B960:D960"/>
    <mergeCell ref="E960:G960"/>
    <mergeCell ref="H960:I960"/>
    <mergeCell ref="L960:M960"/>
    <mergeCell ref="B961:D961"/>
    <mergeCell ref="E961:G961"/>
    <mergeCell ref="H961:I961"/>
    <mergeCell ref="C964:P964"/>
    <mergeCell ref="B965:D966"/>
    <mergeCell ref="E965:G966"/>
    <mergeCell ref="H965:I966"/>
    <mergeCell ref="J965:J966"/>
    <mergeCell ref="L965:M966"/>
    <mergeCell ref="N965:N966"/>
    <mergeCell ref="O965:O966"/>
    <mergeCell ref="P965:P966"/>
    <mergeCell ref="B967:D967"/>
    <mergeCell ref="E967:G967"/>
    <mergeCell ref="H967:I967"/>
    <mergeCell ref="L967:M967"/>
    <mergeCell ref="B952:D952"/>
    <mergeCell ref="E952:G952"/>
    <mergeCell ref="H952:I952"/>
    <mergeCell ref="L952:M952"/>
    <mergeCell ref="B953:D953"/>
    <mergeCell ref="E953:G953"/>
    <mergeCell ref="H953:I953"/>
    <mergeCell ref="C956:P956"/>
    <mergeCell ref="B957:D958"/>
    <mergeCell ref="E957:G958"/>
    <mergeCell ref="H957:I958"/>
    <mergeCell ref="J957:J958"/>
    <mergeCell ref="L957:M958"/>
    <mergeCell ref="N957:N958"/>
    <mergeCell ref="O957:O958"/>
    <mergeCell ref="P957:P958"/>
    <mergeCell ref="B959:D959"/>
    <mergeCell ref="E959:G959"/>
    <mergeCell ref="H959:I959"/>
    <mergeCell ref="L959:M959"/>
    <mergeCell ref="B944:D944"/>
    <mergeCell ref="E944:G944"/>
    <mergeCell ref="H944:I944"/>
    <mergeCell ref="L944:M944"/>
    <mergeCell ref="B945:D945"/>
    <mergeCell ref="E945:G945"/>
    <mergeCell ref="H945:I945"/>
    <mergeCell ref="B948:I948"/>
    <mergeCell ref="B949:D950"/>
    <mergeCell ref="E949:G950"/>
    <mergeCell ref="H949:I950"/>
    <mergeCell ref="J949:J950"/>
    <mergeCell ref="L949:M950"/>
    <mergeCell ref="N949:N950"/>
    <mergeCell ref="O949:O950"/>
    <mergeCell ref="P949:P950"/>
    <mergeCell ref="B951:D951"/>
    <mergeCell ref="E951:G951"/>
    <mergeCell ref="H951:I951"/>
    <mergeCell ref="L951:M951"/>
    <mergeCell ref="B935:D935"/>
    <mergeCell ref="E935:G935"/>
    <mergeCell ref="H935:I935"/>
    <mergeCell ref="L935:M935"/>
    <mergeCell ref="B936:D936"/>
    <mergeCell ref="E936:G936"/>
    <mergeCell ref="H936:I936"/>
    <mergeCell ref="B937:D937"/>
    <mergeCell ref="E937:G937"/>
    <mergeCell ref="H937:I937"/>
    <mergeCell ref="L937:M937"/>
    <mergeCell ref="B938:D938"/>
    <mergeCell ref="E938:G938"/>
    <mergeCell ref="H938:I938"/>
    <mergeCell ref="C941:P941"/>
    <mergeCell ref="B942:D943"/>
    <mergeCell ref="E942:G943"/>
    <mergeCell ref="H942:I943"/>
    <mergeCell ref="J942:J943"/>
    <mergeCell ref="L942:M943"/>
    <mergeCell ref="N942:N943"/>
    <mergeCell ref="O942:O943"/>
    <mergeCell ref="P942:P943"/>
    <mergeCell ref="B927:D927"/>
    <mergeCell ref="E927:G927"/>
    <mergeCell ref="H927:I927"/>
    <mergeCell ref="B928:D928"/>
    <mergeCell ref="E928:G928"/>
    <mergeCell ref="H928:I928"/>
    <mergeCell ref="B931:P931"/>
    <mergeCell ref="B932:D933"/>
    <mergeCell ref="E932:G933"/>
    <mergeCell ref="H932:I933"/>
    <mergeCell ref="J932:J933"/>
    <mergeCell ref="L932:M933"/>
    <mergeCell ref="N932:N933"/>
    <mergeCell ref="O932:O933"/>
    <mergeCell ref="P932:P933"/>
    <mergeCell ref="B934:D934"/>
    <mergeCell ref="E934:G934"/>
    <mergeCell ref="H934:I934"/>
    <mergeCell ref="L934:M934"/>
    <mergeCell ref="B919:D919"/>
    <mergeCell ref="E919:G919"/>
    <mergeCell ref="H919:I919"/>
    <mergeCell ref="L919:M919"/>
    <mergeCell ref="B920:D920"/>
    <mergeCell ref="E920:G920"/>
    <mergeCell ref="H920:I920"/>
    <mergeCell ref="L920:M920"/>
    <mergeCell ref="B921:D921"/>
    <mergeCell ref="E921:G921"/>
    <mergeCell ref="H921:I921"/>
    <mergeCell ref="C924:P924"/>
    <mergeCell ref="B925:D926"/>
    <mergeCell ref="E925:G926"/>
    <mergeCell ref="H925:I926"/>
    <mergeCell ref="J925:J926"/>
    <mergeCell ref="L925:M926"/>
    <mergeCell ref="N925:N926"/>
    <mergeCell ref="O925:O926"/>
    <mergeCell ref="P925:P926"/>
    <mergeCell ref="B911:D911"/>
    <mergeCell ref="E911:G911"/>
    <mergeCell ref="H911:I911"/>
    <mergeCell ref="L911:M911"/>
    <mergeCell ref="B912:D912"/>
    <mergeCell ref="E912:G912"/>
    <mergeCell ref="H912:I912"/>
    <mergeCell ref="L912:M912"/>
    <mergeCell ref="B913:D913"/>
    <mergeCell ref="E913:G913"/>
    <mergeCell ref="H913:I913"/>
    <mergeCell ref="C916:P916"/>
    <mergeCell ref="B917:D918"/>
    <mergeCell ref="E917:G918"/>
    <mergeCell ref="H917:I918"/>
    <mergeCell ref="J917:J918"/>
    <mergeCell ref="L917:M918"/>
    <mergeCell ref="N917:N918"/>
    <mergeCell ref="O917:O918"/>
    <mergeCell ref="P917:P918"/>
    <mergeCell ref="B902:D902"/>
    <mergeCell ref="E902:G902"/>
    <mergeCell ref="H902:I902"/>
    <mergeCell ref="B903:D903"/>
    <mergeCell ref="E903:G903"/>
    <mergeCell ref="H903:I903"/>
    <mergeCell ref="B904:D904"/>
    <mergeCell ref="E904:G904"/>
    <mergeCell ref="H904:I904"/>
    <mergeCell ref="B905:D905"/>
    <mergeCell ref="E905:G905"/>
    <mergeCell ref="H905:I905"/>
    <mergeCell ref="C908:P908"/>
    <mergeCell ref="B909:D910"/>
    <mergeCell ref="E909:G910"/>
    <mergeCell ref="H909:I910"/>
    <mergeCell ref="J909:J910"/>
    <mergeCell ref="L909:M910"/>
    <mergeCell ref="N909:N910"/>
    <mergeCell ref="O909:O910"/>
    <mergeCell ref="P909:P910"/>
    <mergeCell ref="B894:D894"/>
    <mergeCell ref="E894:G894"/>
    <mergeCell ref="H894:I894"/>
    <mergeCell ref="L894:M894"/>
    <mergeCell ref="B895:D895"/>
    <mergeCell ref="E895:G895"/>
    <mergeCell ref="H895:I895"/>
    <mergeCell ref="C898:P898"/>
    <mergeCell ref="B899:D900"/>
    <mergeCell ref="E899:G900"/>
    <mergeCell ref="H899:I900"/>
    <mergeCell ref="J899:J900"/>
    <mergeCell ref="L899:M900"/>
    <mergeCell ref="N899:N900"/>
    <mergeCell ref="O899:O900"/>
    <mergeCell ref="P899:P900"/>
    <mergeCell ref="B901:D901"/>
    <mergeCell ref="E901:G901"/>
    <mergeCell ref="H901:I901"/>
    <mergeCell ref="L901:M901"/>
    <mergeCell ref="B889:P889"/>
    <mergeCell ref="B890:D891"/>
    <mergeCell ref="E890:G891"/>
    <mergeCell ref="H890:I891"/>
    <mergeCell ref="J890:J891"/>
    <mergeCell ref="L890:M891"/>
    <mergeCell ref="N890:N891"/>
    <mergeCell ref="O890:O891"/>
    <mergeCell ref="P890:P891"/>
    <mergeCell ref="B892:D892"/>
    <mergeCell ref="E892:G892"/>
    <mergeCell ref="H892:I892"/>
    <mergeCell ref="L892:M892"/>
    <mergeCell ref="B893:D893"/>
    <mergeCell ref="E893:G893"/>
    <mergeCell ref="H893:I893"/>
    <mergeCell ref="L893:M893"/>
    <mergeCell ref="B879:D879"/>
    <mergeCell ref="E879:G879"/>
    <mergeCell ref="H879:I879"/>
    <mergeCell ref="B882:P882"/>
    <mergeCell ref="B883:D884"/>
    <mergeCell ref="E883:G884"/>
    <mergeCell ref="H883:I884"/>
    <mergeCell ref="J883:J884"/>
    <mergeCell ref="L883:M884"/>
    <mergeCell ref="N883:N884"/>
    <mergeCell ref="O883:O884"/>
    <mergeCell ref="P883:P884"/>
    <mergeCell ref="B885:D885"/>
    <mergeCell ref="E885:G885"/>
    <mergeCell ref="H885:I885"/>
    <mergeCell ref="L885:M885"/>
    <mergeCell ref="B886:D886"/>
    <mergeCell ref="E886:G886"/>
    <mergeCell ref="H886:I886"/>
    <mergeCell ref="B871:D871"/>
    <mergeCell ref="E871:G871"/>
    <mergeCell ref="H871:I871"/>
    <mergeCell ref="L871:M871"/>
    <mergeCell ref="B872:D872"/>
    <mergeCell ref="E872:G872"/>
    <mergeCell ref="H872:I872"/>
    <mergeCell ref="B875:P875"/>
    <mergeCell ref="B876:D877"/>
    <mergeCell ref="E876:G877"/>
    <mergeCell ref="H876:I877"/>
    <mergeCell ref="J876:J877"/>
    <mergeCell ref="L876:M877"/>
    <mergeCell ref="N876:N877"/>
    <mergeCell ref="O876:O877"/>
    <mergeCell ref="P876:P877"/>
    <mergeCell ref="B878:D878"/>
    <mergeCell ref="E878:G878"/>
    <mergeCell ref="H878:I878"/>
    <mergeCell ref="L878:M878"/>
    <mergeCell ref="B862:D862"/>
    <mergeCell ref="E862:G862"/>
    <mergeCell ref="H862:I862"/>
    <mergeCell ref="L862:M862"/>
    <mergeCell ref="B863:D863"/>
    <mergeCell ref="E863:G863"/>
    <mergeCell ref="H863:I863"/>
    <mergeCell ref="L863:M863"/>
    <mergeCell ref="B864:D864"/>
    <mergeCell ref="E864:G864"/>
    <mergeCell ref="H864:I864"/>
    <mergeCell ref="L864:M864"/>
    <mergeCell ref="B865:D865"/>
    <mergeCell ref="E865:G865"/>
    <mergeCell ref="H865:I865"/>
    <mergeCell ref="B868:P868"/>
    <mergeCell ref="B869:D870"/>
    <mergeCell ref="E869:G870"/>
    <mergeCell ref="H869:I870"/>
    <mergeCell ref="J869:J870"/>
    <mergeCell ref="L869:M870"/>
    <mergeCell ref="N869:N870"/>
    <mergeCell ref="O869:O870"/>
    <mergeCell ref="P869:P870"/>
    <mergeCell ref="B857:D857"/>
    <mergeCell ref="E857:G857"/>
    <mergeCell ref="H857:I857"/>
    <mergeCell ref="L857:M857"/>
    <mergeCell ref="B858:D858"/>
    <mergeCell ref="E858:G858"/>
    <mergeCell ref="H858:I858"/>
    <mergeCell ref="L858:M858"/>
    <mergeCell ref="B859:D859"/>
    <mergeCell ref="E859:G859"/>
    <mergeCell ref="H859:I859"/>
    <mergeCell ref="L859:M859"/>
    <mergeCell ref="B860:D860"/>
    <mergeCell ref="E860:G860"/>
    <mergeCell ref="H860:I860"/>
    <mergeCell ref="L860:M860"/>
    <mergeCell ref="B861:D861"/>
    <mergeCell ref="E861:G861"/>
    <mergeCell ref="H861:I861"/>
    <mergeCell ref="L861:M861"/>
    <mergeCell ref="B849:D849"/>
    <mergeCell ref="E849:G849"/>
    <mergeCell ref="H849:I849"/>
    <mergeCell ref="L849:M849"/>
    <mergeCell ref="B850:D850"/>
    <mergeCell ref="E850:G850"/>
    <mergeCell ref="H850:I850"/>
    <mergeCell ref="B853:P853"/>
    <mergeCell ref="B854:D855"/>
    <mergeCell ref="E854:G855"/>
    <mergeCell ref="H854:I855"/>
    <mergeCell ref="J854:J855"/>
    <mergeCell ref="L854:M855"/>
    <mergeCell ref="N854:N855"/>
    <mergeCell ref="O854:O855"/>
    <mergeCell ref="P854:P855"/>
    <mergeCell ref="B856:D856"/>
    <mergeCell ref="E856:G856"/>
    <mergeCell ref="H856:I856"/>
    <mergeCell ref="L856:M856"/>
    <mergeCell ref="B839:P839"/>
    <mergeCell ref="B840:D841"/>
    <mergeCell ref="E840:G841"/>
    <mergeCell ref="H840:I841"/>
    <mergeCell ref="J840:J841"/>
    <mergeCell ref="L840:M841"/>
    <mergeCell ref="N840:N841"/>
    <mergeCell ref="O840:O841"/>
    <mergeCell ref="P840:P841"/>
    <mergeCell ref="B842:D842"/>
    <mergeCell ref="E842:G842"/>
    <mergeCell ref="H842:I842"/>
    <mergeCell ref="B843:D843"/>
    <mergeCell ref="E843:G843"/>
    <mergeCell ref="H843:I843"/>
    <mergeCell ref="B846:P846"/>
    <mergeCell ref="B847:D848"/>
    <mergeCell ref="E847:G848"/>
    <mergeCell ref="H847:I848"/>
    <mergeCell ref="J847:J848"/>
    <mergeCell ref="L847:M848"/>
    <mergeCell ref="N847:N848"/>
    <mergeCell ref="O847:O848"/>
    <mergeCell ref="P847:P848"/>
    <mergeCell ref="B829:D829"/>
    <mergeCell ref="E829:G829"/>
    <mergeCell ref="H829:I829"/>
    <mergeCell ref="B832:P832"/>
    <mergeCell ref="B833:D834"/>
    <mergeCell ref="E833:G834"/>
    <mergeCell ref="H833:I834"/>
    <mergeCell ref="J833:J834"/>
    <mergeCell ref="L833:M834"/>
    <mergeCell ref="N833:N834"/>
    <mergeCell ref="O833:O834"/>
    <mergeCell ref="P833:P834"/>
    <mergeCell ref="B835:D835"/>
    <mergeCell ref="E835:G835"/>
    <mergeCell ref="H835:I835"/>
    <mergeCell ref="L835:M835"/>
    <mergeCell ref="B836:D836"/>
    <mergeCell ref="E836:G836"/>
    <mergeCell ref="H836:I836"/>
    <mergeCell ref="B821:D821"/>
    <mergeCell ref="E821:G821"/>
    <mergeCell ref="H821:I821"/>
    <mergeCell ref="L821:M821"/>
    <mergeCell ref="B822:D822"/>
    <mergeCell ref="E822:G822"/>
    <mergeCell ref="H822:I822"/>
    <mergeCell ref="B825:P825"/>
    <mergeCell ref="B826:D827"/>
    <mergeCell ref="E826:G827"/>
    <mergeCell ref="H826:I827"/>
    <mergeCell ref="J826:J827"/>
    <mergeCell ref="L826:M827"/>
    <mergeCell ref="N826:N827"/>
    <mergeCell ref="O826:O827"/>
    <mergeCell ref="P826:P827"/>
    <mergeCell ref="B828:D828"/>
    <mergeCell ref="E828:G828"/>
    <mergeCell ref="H828:I828"/>
    <mergeCell ref="L828:M828"/>
    <mergeCell ref="B813:D813"/>
    <mergeCell ref="E813:G813"/>
    <mergeCell ref="H813:I813"/>
    <mergeCell ref="L813:M813"/>
    <mergeCell ref="B814:D814"/>
    <mergeCell ref="E814:G814"/>
    <mergeCell ref="H814:I814"/>
    <mergeCell ref="B817:P817"/>
    <mergeCell ref="B818:D819"/>
    <mergeCell ref="E818:G819"/>
    <mergeCell ref="H818:I819"/>
    <mergeCell ref="J818:J819"/>
    <mergeCell ref="L818:M819"/>
    <mergeCell ref="N818:N819"/>
    <mergeCell ref="O818:O819"/>
    <mergeCell ref="P818:P819"/>
    <mergeCell ref="B820:D820"/>
    <mergeCell ref="E820:G820"/>
    <mergeCell ref="H820:I820"/>
    <mergeCell ref="B804:D804"/>
    <mergeCell ref="E804:G804"/>
    <mergeCell ref="H804:I804"/>
    <mergeCell ref="B805:D805"/>
    <mergeCell ref="E805:G805"/>
    <mergeCell ref="H805:I805"/>
    <mergeCell ref="B806:D806"/>
    <mergeCell ref="E806:G806"/>
    <mergeCell ref="H806:I806"/>
    <mergeCell ref="B807:D807"/>
    <mergeCell ref="E807:G807"/>
    <mergeCell ref="H807:I807"/>
    <mergeCell ref="B810:P810"/>
    <mergeCell ref="B811:D812"/>
    <mergeCell ref="E811:G812"/>
    <mergeCell ref="H811:I812"/>
    <mergeCell ref="J811:J812"/>
    <mergeCell ref="L811:M812"/>
    <mergeCell ref="N811:N812"/>
    <mergeCell ref="O811:O812"/>
    <mergeCell ref="P811:P812"/>
    <mergeCell ref="B796:D796"/>
    <mergeCell ref="E796:G796"/>
    <mergeCell ref="H796:I796"/>
    <mergeCell ref="L796:M796"/>
    <mergeCell ref="B797:D797"/>
    <mergeCell ref="E797:G797"/>
    <mergeCell ref="H797:I797"/>
    <mergeCell ref="B798:D798"/>
    <mergeCell ref="E798:G798"/>
    <mergeCell ref="H798:I798"/>
    <mergeCell ref="B801:P801"/>
    <mergeCell ref="B802:D803"/>
    <mergeCell ref="E802:G803"/>
    <mergeCell ref="H802:I803"/>
    <mergeCell ref="J802:J803"/>
    <mergeCell ref="L802:M803"/>
    <mergeCell ref="N802:N803"/>
    <mergeCell ref="O802:O803"/>
    <mergeCell ref="P802:P803"/>
    <mergeCell ref="B788:D788"/>
    <mergeCell ref="E788:G788"/>
    <mergeCell ref="H788:I788"/>
    <mergeCell ref="B789:D789"/>
    <mergeCell ref="E789:G789"/>
    <mergeCell ref="H789:I789"/>
    <mergeCell ref="B792:P792"/>
    <mergeCell ref="B793:D794"/>
    <mergeCell ref="E793:G794"/>
    <mergeCell ref="H793:I794"/>
    <mergeCell ref="J793:J794"/>
    <mergeCell ref="L793:M794"/>
    <mergeCell ref="N793:N794"/>
    <mergeCell ref="O793:O794"/>
    <mergeCell ref="P793:P794"/>
    <mergeCell ref="B795:D795"/>
    <mergeCell ref="E795:G795"/>
    <mergeCell ref="H795:I795"/>
    <mergeCell ref="B780:D780"/>
    <mergeCell ref="E780:G780"/>
    <mergeCell ref="H780:I780"/>
    <mergeCell ref="C783:K783"/>
    <mergeCell ref="B784:D785"/>
    <mergeCell ref="E784:G785"/>
    <mergeCell ref="H784:I785"/>
    <mergeCell ref="J784:J785"/>
    <mergeCell ref="L784:M785"/>
    <mergeCell ref="N784:N785"/>
    <mergeCell ref="O784:O785"/>
    <mergeCell ref="P784:P785"/>
    <mergeCell ref="B786:D786"/>
    <mergeCell ref="E786:G786"/>
    <mergeCell ref="H786:I786"/>
    <mergeCell ref="B787:D787"/>
    <mergeCell ref="E787:G787"/>
    <mergeCell ref="H787:I787"/>
    <mergeCell ref="B773:D773"/>
    <mergeCell ref="E773:G773"/>
    <mergeCell ref="H773:I773"/>
    <mergeCell ref="B774:D774"/>
    <mergeCell ref="E774:G774"/>
    <mergeCell ref="H774:I774"/>
    <mergeCell ref="B776:P776"/>
    <mergeCell ref="B777:D778"/>
    <mergeCell ref="E777:G778"/>
    <mergeCell ref="H777:I778"/>
    <mergeCell ref="J777:J778"/>
    <mergeCell ref="L777:M778"/>
    <mergeCell ref="N777:N778"/>
    <mergeCell ref="O777:O778"/>
    <mergeCell ref="P777:P778"/>
    <mergeCell ref="B779:D779"/>
    <mergeCell ref="E779:G779"/>
    <mergeCell ref="H779:I779"/>
    <mergeCell ref="B764:D764"/>
    <mergeCell ref="E764:G764"/>
    <mergeCell ref="H764:I764"/>
    <mergeCell ref="B765:D765"/>
    <mergeCell ref="E765:G765"/>
    <mergeCell ref="H765:I765"/>
    <mergeCell ref="B766:D766"/>
    <mergeCell ref="E766:G766"/>
    <mergeCell ref="H766:I766"/>
    <mergeCell ref="B767:D767"/>
    <mergeCell ref="E767:G767"/>
    <mergeCell ref="H767:I767"/>
    <mergeCell ref="B770:P770"/>
    <mergeCell ref="B771:D772"/>
    <mergeCell ref="E771:G772"/>
    <mergeCell ref="H771:I772"/>
    <mergeCell ref="J771:J772"/>
    <mergeCell ref="L771:M772"/>
    <mergeCell ref="N771:N772"/>
    <mergeCell ref="O771:O772"/>
    <mergeCell ref="P771:P772"/>
    <mergeCell ref="B758:D758"/>
    <mergeCell ref="E758:G758"/>
    <mergeCell ref="H758:I758"/>
    <mergeCell ref="B759:D759"/>
    <mergeCell ref="E759:G759"/>
    <mergeCell ref="H759:I759"/>
    <mergeCell ref="B760:D760"/>
    <mergeCell ref="E760:G760"/>
    <mergeCell ref="H760:I760"/>
    <mergeCell ref="B761:D761"/>
    <mergeCell ref="E761:G761"/>
    <mergeCell ref="H761:I761"/>
    <mergeCell ref="B762:D762"/>
    <mergeCell ref="E762:G762"/>
    <mergeCell ref="H762:I762"/>
    <mergeCell ref="B763:D763"/>
    <mergeCell ref="E763:G763"/>
    <mergeCell ref="H763:I763"/>
    <mergeCell ref="B752:D752"/>
    <mergeCell ref="E752:G752"/>
    <mergeCell ref="H752:I752"/>
    <mergeCell ref="B753:D753"/>
    <mergeCell ref="E753:G753"/>
    <mergeCell ref="H753:I753"/>
    <mergeCell ref="B754:D754"/>
    <mergeCell ref="E754:G754"/>
    <mergeCell ref="H754:I754"/>
    <mergeCell ref="B755:D755"/>
    <mergeCell ref="E755:G755"/>
    <mergeCell ref="H755:I755"/>
    <mergeCell ref="B756:D756"/>
    <mergeCell ref="E756:G756"/>
    <mergeCell ref="H756:I756"/>
    <mergeCell ref="B757:D757"/>
    <mergeCell ref="E757:G757"/>
    <mergeCell ref="H757:I757"/>
    <mergeCell ref="B746:D746"/>
    <mergeCell ref="E746:G746"/>
    <mergeCell ref="H746:I746"/>
    <mergeCell ref="B747:D747"/>
    <mergeCell ref="E747:G747"/>
    <mergeCell ref="H747:I747"/>
    <mergeCell ref="B748:D748"/>
    <mergeCell ref="E748:G748"/>
    <mergeCell ref="H748:I748"/>
    <mergeCell ref="B749:D749"/>
    <mergeCell ref="E749:G749"/>
    <mergeCell ref="H749:I749"/>
    <mergeCell ref="B750:D750"/>
    <mergeCell ref="E750:G750"/>
    <mergeCell ref="H750:I750"/>
    <mergeCell ref="B751:D751"/>
    <mergeCell ref="E751:G751"/>
    <mergeCell ref="H751:I751"/>
    <mergeCell ref="B737:D737"/>
    <mergeCell ref="E737:G737"/>
    <mergeCell ref="H737:I737"/>
    <mergeCell ref="L737:M737"/>
    <mergeCell ref="B738:D738"/>
    <mergeCell ref="E738:G738"/>
    <mergeCell ref="H738:I738"/>
    <mergeCell ref="L738:M738"/>
    <mergeCell ref="B739:D739"/>
    <mergeCell ref="E739:G739"/>
    <mergeCell ref="H739:I739"/>
    <mergeCell ref="L739:M739"/>
    <mergeCell ref="B740:D740"/>
    <mergeCell ref="E740:G740"/>
    <mergeCell ref="H740:I740"/>
    <mergeCell ref="C743:P743"/>
    <mergeCell ref="B744:D745"/>
    <mergeCell ref="E744:G745"/>
    <mergeCell ref="H744:I745"/>
    <mergeCell ref="J744:J745"/>
    <mergeCell ref="L744:M745"/>
    <mergeCell ref="N744:N745"/>
    <mergeCell ref="O744:O745"/>
    <mergeCell ref="P744:P745"/>
    <mergeCell ref="B729:D729"/>
    <mergeCell ref="E729:G729"/>
    <mergeCell ref="H729:I729"/>
    <mergeCell ref="B732:P732"/>
    <mergeCell ref="B733:D734"/>
    <mergeCell ref="E733:G734"/>
    <mergeCell ref="H733:I734"/>
    <mergeCell ref="J733:J734"/>
    <mergeCell ref="L733:M734"/>
    <mergeCell ref="N733:N734"/>
    <mergeCell ref="O733:O734"/>
    <mergeCell ref="P733:P734"/>
    <mergeCell ref="B735:D735"/>
    <mergeCell ref="E735:G735"/>
    <mergeCell ref="H735:I735"/>
    <mergeCell ref="L735:M735"/>
    <mergeCell ref="B736:D736"/>
    <mergeCell ref="E736:G736"/>
    <mergeCell ref="H736:I736"/>
    <mergeCell ref="L736:M736"/>
    <mergeCell ref="B724:D724"/>
    <mergeCell ref="E724:G724"/>
    <mergeCell ref="H724:I724"/>
    <mergeCell ref="L724:M724"/>
    <mergeCell ref="B725:D725"/>
    <mergeCell ref="E725:G725"/>
    <mergeCell ref="H725:I725"/>
    <mergeCell ref="L725:M725"/>
    <mergeCell ref="B726:D726"/>
    <mergeCell ref="E726:G726"/>
    <mergeCell ref="H726:I726"/>
    <mergeCell ref="L726:M726"/>
    <mergeCell ref="B727:D727"/>
    <mergeCell ref="E727:G727"/>
    <mergeCell ref="H727:I727"/>
    <mergeCell ref="L727:M727"/>
    <mergeCell ref="B728:D728"/>
    <mergeCell ref="E728:G728"/>
    <mergeCell ref="H728:I728"/>
    <mergeCell ref="L728:M728"/>
    <mergeCell ref="B719:D719"/>
    <mergeCell ref="E719:G719"/>
    <mergeCell ref="H719:I719"/>
    <mergeCell ref="L719:M719"/>
    <mergeCell ref="B720:D720"/>
    <mergeCell ref="E720:G720"/>
    <mergeCell ref="H720:I720"/>
    <mergeCell ref="L720:M720"/>
    <mergeCell ref="B721:D721"/>
    <mergeCell ref="E721:G721"/>
    <mergeCell ref="H721:I721"/>
    <mergeCell ref="L721:M721"/>
    <mergeCell ref="B722:D722"/>
    <mergeCell ref="E722:G722"/>
    <mergeCell ref="H722:I722"/>
    <mergeCell ref="L722:M722"/>
    <mergeCell ref="B723:D723"/>
    <mergeCell ref="E723:G723"/>
    <mergeCell ref="H723:I723"/>
    <mergeCell ref="L723:M723"/>
    <mergeCell ref="B714:D714"/>
    <mergeCell ref="E714:G714"/>
    <mergeCell ref="H714:I714"/>
    <mergeCell ref="L714:M714"/>
    <mergeCell ref="B715:D715"/>
    <mergeCell ref="E715:G715"/>
    <mergeCell ref="H715:I715"/>
    <mergeCell ref="L715:M715"/>
    <mergeCell ref="B716:D716"/>
    <mergeCell ref="E716:G716"/>
    <mergeCell ref="H716:I716"/>
    <mergeCell ref="L716:M716"/>
    <mergeCell ref="B717:D717"/>
    <mergeCell ref="E717:G717"/>
    <mergeCell ref="H717:I717"/>
    <mergeCell ref="L717:M717"/>
    <mergeCell ref="B718:D718"/>
    <mergeCell ref="E718:G718"/>
    <mergeCell ref="H718:I718"/>
    <mergeCell ref="L718:M718"/>
    <mergeCell ref="B709:D709"/>
    <mergeCell ref="E709:G709"/>
    <mergeCell ref="H709:I709"/>
    <mergeCell ref="L709:M709"/>
    <mergeCell ref="B710:D710"/>
    <mergeCell ref="E710:G710"/>
    <mergeCell ref="H710:I710"/>
    <mergeCell ref="L710:M710"/>
    <mergeCell ref="B711:D711"/>
    <mergeCell ref="E711:G711"/>
    <mergeCell ref="H711:I711"/>
    <mergeCell ref="L711:M711"/>
    <mergeCell ref="B712:D712"/>
    <mergeCell ref="E712:G712"/>
    <mergeCell ref="H712:I712"/>
    <mergeCell ref="L712:M712"/>
    <mergeCell ref="B713:D713"/>
    <mergeCell ref="E713:G713"/>
    <mergeCell ref="H713:I713"/>
    <mergeCell ref="L713:M713"/>
    <mergeCell ref="C704:P704"/>
    <mergeCell ref="B705:D706"/>
    <mergeCell ref="E705:G706"/>
    <mergeCell ref="H705:I706"/>
    <mergeCell ref="J705:J706"/>
    <mergeCell ref="L705:M706"/>
    <mergeCell ref="N705:N706"/>
    <mergeCell ref="O705:O706"/>
    <mergeCell ref="P705:P706"/>
    <mergeCell ref="B707:D707"/>
    <mergeCell ref="E707:G707"/>
    <mergeCell ref="H707:I707"/>
    <mergeCell ref="L707:M707"/>
    <mergeCell ref="B708:D708"/>
    <mergeCell ref="E708:G708"/>
    <mergeCell ref="H708:I708"/>
    <mergeCell ref="L708:M708"/>
    <mergeCell ref="B697:P697"/>
    <mergeCell ref="B698:D699"/>
    <mergeCell ref="E698:G699"/>
    <mergeCell ref="H698:I699"/>
    <mergeCell ref="J698:J699"/>
    <mergeCell ref="L698:M699"/>
    <mergeCell ref="N698:N699"/>
    <mergeCell ref="O698:O699"/>
    <mergeCell ref="P698:P699"/>
    <mergeCell ref="B700:D700"/>
    <mergeCell ref="E700:G700"/>
    <mergeCell ref="H700:I700"/>
    <mergeCell ref="L700:M700"/>
    <mergeCell ref="B701:D701"/>
    <mergeCell ref="E701:G701"/>
    <mergeCell ref="H701:I701"/>
    <mergeCell ref="B702:D702"/>
    <mergeCell ref="E702:G702"/>
    <mergeCell ref="H702:I702"/>
    <mergeCell ref="B687:D687"/>
    <mergeCell ref="E687:G687"/>
    <mergeCell ref="H687:I687"/>
    <mergeCell ref="B690:P690"/>
    <mergeCell ref="B691:D692"/>
    <mergeCell ref="E691:G692"/>
    <mergeCell ref="H691:I692"/>
    <mergeCell ref="J691:J692"/>
    <mergeCell ref="L691:M692"/>
    <mergeCell ref="N691:N692"/>
    <mergeCell ref="O691:O692"/>
    <mergeCell ref="P691:P692"/>
    <mergeCell ref="B693:D693"/>
    <mergeCell ref="E693:G693"/>
    <mergeCell ref="H693:I693"/>
    <mergeCell ref="L693:M693"/>
    <mergeCell ref="B694:D694"/>
    <mergeCell ref="E694:G694"/>
    <mergeCell ref="H694:I694"/>
    <mergeCell ref="B679:D679"/>
    <mergeCell ref="E679:G679"/>
    <mergeCell ref="H679:I679"/>
    <mergeCell ref="L679:M679"/>
    <mergeCell ref="B680:D680"/>
    <mergeCell ref="E680:G680"/>
    <mergeCell ref="H680:I680"/>
    <mergeCell ref="C683:P683"/>
    <mergeCell ref="B684:D685"/>
    <mergeCell ref="E684:G685"/>
    <mergeCell ref="H684:I685"/>
    <mergeCell ref="J684:J685"/>
    <mergeCell ref="L684:M685"/>
    <mergeCell ref="N684:N685"/>
    <mergeCell ref="O684:O685"/>
    <mergeCell ref="P684:P685"/>
    <mergeCell ref="B686:D686"/>
    <mergeCell ref="E686:G686"/>
    <mergeCell ref="H686:I686"/>
    <mergeCell ref="L686:M686"/>
    <mergeCell ref="B670:D670"/>
    <mergeCell ref="E670:G670"/>
    <mergeCell ref="H670:I670"/>
    <mergeCell ref="L670:M670"/>
    <mergeCell ref="B671:D671"/>
    <mergeCell ref="E671:G671"/>
    <mergeCell ref="H671:I671"/>
    <mergeCell ref="B672:D672"/>
    <mergeCell ref="E672:G672"/>
    <mergeCell ref="H672:I672"/>
    <mergeCell ref="B673:D673"/>
    <mergeCell ref="E673:G673"/>
    <mergeCell ref="H673:I673"/>
    <mergeCell ref="C676:P676"/>
    <mergeCell ref="B677:D678"/>
    <mergeCell ref="E677:G678"/>
    <mergeCell ref="H677:I678"/>
    <mergeCell ref="J677:J678"/>
    <mergeCell ref="L677:M678"/>
    <mergeCell ref="N677:N678"/>
    <mergeCell ref="O677:O678"/>
    <mergeCell ref="P677:P678"/>
    <mergeCell ref="B661:D662"/>
    <mergeCell ref="E661:G662"/>
    <mergeCell ref="H661:I662"/>
    <mergeCell ref="J661:J662"/>
    <mergeCell ref="L661:M662"/>
    <mergeCell ref="N661:N662"/>
    <mergeCell ref="O661:O662"/>
    <mergeCell ref="P661:P662"/>
    <mergeCell ref="B663:D663"/>
    <mergeCell ref="E663:G663"/>
    <mergeCell ref="H663:I663"/>
    <mergeCell ref="L663:M663"/>
    <mergeCell ref="B664:D664"/>
    <mergeCell ref="E664:G664"/>
    <mergeCell ref="H664:I664"/>
    <mergeCell ref="C667:P667"/>
    <mergeCell ref="B668:D669"/>
    <mergeCell ref="E668:G669"/>
    <mergeCell ref="H668:I669"/>
    <mergeCell ref="J668:J669"/>
    <mergeCell ref="L668:M669"/>
    <mergeCell ref="N668:N669"/>
    <mergeCell ref="O668:O669"/>
    <mergeCell ref="P668:P669"/>
    <mergeCell ref="B654:P654"/>
    <mergeCell ref="B655:D656"/>
    <mergeCell ref="E655:G656"/>
    <mergeCell ref="H655:I656"/>
    <mergeCell ref="J655:J656"/>
    <mergeCell ref="L655:M656"/>
    <mergeCell ref="N655:N656"/>
    <mergeCell ref="O655:O656"/>
    <mergeCell ref="P655:P656"/>
    <mergeCell ref="B657:D657"/>
    <mergeCell ref="E657:G657"/>
    <mergeCell ref="H657:I657"/>
    <mergeCell ref="L657:M657"/>
    <mergeCell ref="B658:D658"/>
    <mergeCell ref="E658:G658"/>
    <mergeCell ref="H658:I658"/>
    <mergeCell ref="B660:P660"/>
    <mergeCell ref="B644:D644"/>
    <mergeCell ref="E644:G644"/>
    <mergeCell ref="H644:I644"/>
    <mergeCell ref="C647:P647"/>
    <mergeCell ref="B648:D649"/>
    <mergeCell ref="E648:G649"/>
    <mergeCell ref="H648:I649"/>
    <mergeCell ref="J648:J649"/>
    <mergeCell ref="L648:M649"/>
    <mergeCell ref="N648:N649"/>
    <mergeCell ref="O648:O649"/>
    <mergeCell ref="P648:P649"/>
    <mergeCell ref="B650:D650"/>
    <mergeCell ref="E650:G650"/>
    <mergeCell ref="H650:I650"/>
    <mergeCell ref="L650:M650"/>
    <mergeCell ref="B651:D651"/>
    <mergeCell ref="E651:G651"/>
    <mergeCell ref="H651:I651"/>
    <mergeCell ref="B636:D636"/>
    <mergeCell ref="E636:G636"/>
    <mergeCell ref="H636:I636"/>
    <mergeCell ref="L636:M636"/>
    <mergeCell ref="B637:D637"/>
    <mergeCell ref="E637:G637"/>
    <mergeCell ref="H637:I637"/>
    <mergeCell ref="C640:P640"/>
    <mergeCell ref="B641:D642"/>
    <mergeCell ref="E641:G642"/>
    <mergeCell ref="H641:I642"/>
    <mergeCell ref="J641:J642"/>
    <mergeCell ref="L641:M642"/>
    <mergeCell ref="N641:N642"/>
    <mergeCell ref="O641:O642"/>
    <mergeCell ref="P641:P642"/>
    <mergeCell ref="B643:D643"/>
    <mergeCell ref="E643:G643"/>
    <mergeCell ref="H643:I643"/>
    <mergeCell ref="L643:M643"/>
    <mergeCell ref="B627:D628"/>
    <mergeCell ref="E627:G628"/>
    <mergeCell ref="H627:I628"/>
    <mergeCell ref="J627:J628"/>
    <mergeCell ref="L627:M628"/>
    <mergeCell ref="N627:N628"/>
    <mergeCell ref="O627:O628"/>
    <mergeCell ref="P627:P628"/>
    <mergeCell ref="B629:D629"/>
    <mergeCell ref="E629:G629"/>
    <mergeCell ref="H629:I629"/>
    <mergeCell ref="L629:M629"/>
    <mergeCell ref="B630:D630"/>
    <mergeCell ref="E630:G630"/>
    <mergeCell ref="H630:I630"/>
    <mergeCell ref="C633:P633"/>
    <mergeCell ref="B634:D635"/>
    <mergeCell ref="E634:G635"/>
    <mergeCell ref="H634:I635"/>
    <mergeCell ref="J634:J635"/>
    <mergeCell ref="L634:M635"/>
    <mergeCell ref="N634:N635"/>
    <mergeCell ref="O634:O635"/>
    <mergeCell ref="P634:P635"/>
    <mergeCell ref="C619:P619"/>
    <mergeCell ref="B620:D621"/>
    <mergeCell ref="E620:G621"/>
    <mergeCell ref="H620:I621"/>
    <mergeCell ref="J620:J621"/>
    <mergeCell ref="L620:M621"/>
    <mergeCell ref="N620:N621"/>
    <mergeCell ref="O620:O621"/>
    <mergeCell ref="P620:P621"/>
    <mergeCell ref="B622:D622"/>
    <mergeCell ref="E622:G622"/>
    <mergeCell ref="H622:I622"/>
    <mergeCell ref="L622:M622"/>
    <mergeCell ref="B623:D623"/>
    <mergeCell ref="E623:G623"/>
    <mergeCell ref="H623:I623"/>
    <mergeCell ref="C626:P626"/>
    <mergeCell ref="B609:D609"/>
    <mergeCell ref="E609:G609"/>
    <mergeCell ref="H609:I609"/>
    <mergeCell ref="C612:P612"/>
    <mergeCell ref="B613:D614"/>
    <mergeCell ref="E613:G614"/>
    <mergeCell ref="H613:I614"/>
    <mergeCell ref="J613:J614"/>
    <mergeCell ref="L613:M614"/>
    <mergeCell ref="N613:N614"/>
    <mergeCell ref="O613:O614"/>
    <mergeCell ref="P613:P614"/>
    <mergeCell ref="B615:D615"/>
    <mergeCell ref="E615:G615"/>
    <mergeCell ref="H615:I615"/>
    <mergeCell ref="L615:M615"/>
    <mergeCell ref="B616:D616"/>
    <mergeCell ref="E616:G616"/>
    <mergeCell ref="H616:I616"/>
    <mergeCell ref="B601:D601"/>
    <mergeCell ref="E601:G601"/>
    <mergeCell ref="H601:I601"/>
    <mergeCell ref="L601:M601"/>
    <mergeCell ref="B602:D602"/>
    <mergeCell ref="E602:G602"/>
    <mergeCell ref="H602:I602"/>
    <mergeCell ref="C605:P605"/>
    <mergeCell ref="B606:D607"/>
    <mergeCell ref="E606:G607"/>
    <mergeCell ref="H606:I607"/>
    <mergeCell ref="J606:J607"/>
    <mergeCell ref="L606:M607"/>
    <mergeCell ref="N606:N607"/>
    <mergeCell ref="O606:O607"/>
    <mergeCell ref="P606:P607"/>
    <mergeCell ref="B608:D608"/>
    <mergeCell ref="E608:G608"/>
    <mergeCell ref="H608:I608"/>
    <mergeCell ref="L608:M608"/>
    <mergeCell ref="B593:D593"/>
    <mergeCell ref="E593:G593"/>
    <mergeCell ref="H593:I593"/>
    <mergeCell ref="C596:P596"/>
    <mergeCell ref="B597:D598"/>
    <mergeCell ref="E597:G598"/>
    <mergeCell ref="H597:I598"/>
    <mergeCell ref="J597:J598"/>
    <mergeCell ref="L597:M598"/>
    <mergeCell ref="N597:N598"/>
    <mergeCell ref="O597:O598"/>
    <mergeCell ref="P597:P598"/>
    <mergeCell ref="B599:D599"/>
    <mergeCell ref="E599:G599"/>
    <mergeCell ref="H599:I599"/>
    <mergeCell ref="L599:M599"/>
    <mergeCell ref="B600:D600"/>
    <mergeCell ref="E600:G600"/>
    <mergeCell ref="H600:I600"/>
    <mergeCell ref="L600:M600"/>
    <mergeCell ref="B585:D585"/>
    <mergeCell ref="E585:G585"/>
    <mergeCell ref="H585:I585"/>
    <mergeCell ref="C588:P588"/>
    <mergeCell ref="B589:D590"/>
    <mergeCell ref="E589:G590"/>
    <mergeCell ref="H589:I590"/>
    <mergeCell ref="J589:J590"/>
    <mergeCell ref="L589:M590"/>
    <mergeCell ref="N589:N590"/>
    <mergeCell ref="O589:O590"/>
    <mergeCell ref="P589:P590"/>
    <mergeCell ref="B591:D591"/>
    <mergeCell ref="E591:G591"/>
    <mergeCell ref="H591:I591"/>
    <mergeCell ref="L591:M591"/>
    <mergeCell ref="B592:D592"/>
    <mergeCell ref="E592:G592"/>
    <mergeCell ref="H592:I592"/>
    <mergeCell ref="L592:M592"/>
    <mergeCell ref="B577:D577"/>
    <mergeCell ref="E577:G577"/>
    <mergeCell ref="H577:I577"/>
    <mergeCell ref="C580:P580"/>
    <mergeCell ref="B581:D582"/>
    <mergeCell ref="E581:G582"/>
    <mergeCell ref="H581:I582"/>
    <mergeCell ref="J581:J582"/>
    <mergeCell ref="L581:M582"/>
    <mergeCell ref="N581:N582"/>
    <mergeCell ref="O581:O582"/>
    <mergeCell ref="P581:P582"/>
    <mergeCell ref="B583:D583"/>
    <mergeCell ref="E583:G583"/>
    <mergeCell ref="H583:I583"/>
    <mergeCell ref="L583:M583"/>
    <mergeCell ref="B584:D584"/>
    <mergeCell ref="E584:G584"/>
    <mergeCell ref="H584:I584"/>
    <mergeCell ref="L584:M584"/>
    <mergeCell ref="B569:D569"/>
    <mergeCell ref="E569:G569"/>
    <mergeCell ref="H569:I569"/>
    <mergeCell ref="C572:P572"/>
    <mergeCell ref="B573:D574"/>
    <mergeCell ref="E573:G574"/>
    <mergeCell ref="H573:I574"/>
    <mergeCell ref="J573:J574"/>
    <mergeCell ref="L573:M574"/>
    <mergeCell ref="N573:N574"/>
    <mergeCell ref="O573:O574"/>
    <mergeCell ref="P573:P574"/>
    <mergeCell ref="B575:D575"/>
    <mergeCell ref="E575:G575"/>
    <mergeCell ref="H575:I575"/>
    <mergeCell ref="L575:M575"/>
    <mergeCell ref="B576:D576"/>
    <mergeCell ref="E576:G576"/>
    <mergeCell ref="H576:I576"/>
    <mergeCell ref="B564:D564"/>
    <mergeCell ref="E564:G564"/>
    <mergeCell ref="H564:I564"/>
    <mergeCell ref="B565:D565"/>
    <mergeCell ref="E565:G565"/>
    <mergeCell ref="H565:I565"/>
    <mergeCell ref="L565:M565"/>
    <mergeCell ref="B566:D566"/>
    <mergeCell ref="E566:G566"/>
    <mergeCell ref="H566:I566"/>
    <mergeCell ref="B567:D567"/>
    <mergeCell ref="E567:G567"/>
    <mergeCell ref="H567:I567"/>
    <mergeCell ref="L567:M567"/>
    <mergeCell ref="B568:D568"/>
    <mergeCell ref="E568:G568"/>
    <mergeCell ref="H568:I568"/>
    <mergeCell ref="L568:M568"/>
    <mergeCell ref="C559:P559"/>
    <mergeCell ref="B560:D561"/>
    <mergeCell ref="E560:G561"/>
    <mergeCell ref="H560:I561"/>
    <mergeCell ref="J560:J561"/>
    <mergeCell ref="L560:M561"/>
    <mergeCell ref="N560:N561"/>
    <mergeCell ref="O560:O561"/>
    <mergeCell ref="P560:P561"/>
    <mergeCell ref="B562:D562"/>
    <mergeCell ref="E562:G562"/>
    <mergeCell ref="H562:I562"/>
    <mergeCell ref="L562:M562"/>
    <mergeCell ref="B563:D563"/>
    <mergeCell ref="E563:G563"/>
    <mergeCell ref="H563:I563"/>
    <mergeCell ref="L563:M563"/>
    <mergeCell ref="B553:D553"/>
    <mergeCell ref="E553:G553"/>
    <mergeCell ref="H553:I553"/>
    <mergeCell ref="L553:M553"/>
    <mergeCell ref="B554:D554"/>
    <mergeCell ref="E554:G554"/>
    <mergeCell ref="H554:I554"/>
    <mergeCell ref="L554:M554"/>
    <mergeCell ref="B555:D555"/>
    <mergeCell ref="E555:G555"/>
    <mergeCell ref="H555:I555"/>
    <mergeCell ref="L555:M555"/>
    <mergeCell ref="B556:D556"/>
    <mergeCell ref="E556:G556"/>
    <mergeCell ref="H556:I556"/>
    <mergeCell ref="B557:D557"/>
    <mergeCell ref="E557:G557"/>
    <mergeCell ref="H557:I557"/>
    <mergeCell ref="B544:D544"/>
    <mergeCell ref="E544:G544"/>
    <mergeCell ref="H544:I544"/>
    <mergeCell ref="L544:M544"/>
    <mergeCell ref="B545:D545"/>
    <mergeCell ref="E545:G545"/>
    <mergeCell ref="H545:I545"/>
    <mergeCell ref="L545:M545"/>
    <mergeCell ref="B546:D546"/>
    <mergeCell ref="E546:G546"/>
    <mergeCell ref="H546:I546"/>
    <mergeCell ref="L546:M546"/>
    <mergeCell ref="B547:D547"/>
    <mergeCell ref="E547:G547"/>
    <mergeCell ref="H547:I547"/>
    <mergeCell ref="C550:P550"/>
    <mergeCell ref="B551:D552"/>
    <mergeCell ref="E551:G552"/>
    <mergeCell ref="H551:I552"/>
    <mergeCell ref="J551:J552"/>
    <mergeCell ref="L551:M552"/>
    <mergeCell ref="N551:N552"/>
    <mergeCell ref="O551:O552"/>
    <mergeCell ref="P551:P552"/>
    <mergeCell ref="B535:D535"/>
    <mergeCell ref="E535:G535"/>
    <mergeCell ref="H535:I535"/>
    <mergeCell ref="B536:D536"/>
    <mergeCell ref="E536:G536"/>
    <mergeCell ref="H536:I536"/>
    <mergeCell ref="B537:D537"/>
    <mergeCell ref="E537:G537"/>
    <mergeCell ref="H537:I537"/>
    <mergeCell ref="B538:D538"/>
    <mergeCell ref="E538:G538"/>
    <mergeCell ref="H538:I538"/>
    <mergeCell ref="C541:P541"/>
    <mergeCell ref="B542:D543"/>
    <mergeCell ref="E542:G543"/>
    <mergeCell ref="H542:I543"/>
    <mergeCell ref="J542:J543"/>
    <mergeCell ref="L542:M543"/>
    <mergeCell ref="N542:N543"/>
    <mergeCell ref="O542:O543"/>
    <mergeCell ref="P542:P543"/>
    <mergeCell ref="B527:D527"/>
    <mergeCell ref="E527:G527"/>
    <mergeCell ref="H527:I527"/>
    <mergeCell ref="C530:P530"/>
    <mergeCell ref="B531:D532"/>
    <mergeCell ref="E531:G532"/>
    <mergeCell ref="H531:I532"/>
    <mergeCell ref="J531:J532"/>
    <mergeCell ref="L531:M532"/>
    <mergeCell ref="N531:N532"/>
    <mergeCell ref="O531:O532"/>
    <mergeCell ref="P531:P532"/>
    <mergeCell ref="B533:D533"/>
    <mergeCell ref="E533:G533"/>
    <mergeCell ref="H533:I533"/>
    <mergeCell ref="B534:D534"/>
    <mergeCell ref="E534:G534"/>
    <mergeCell ref="H534:I534"/>
    <mergeCell ref="B519:D519"/>
    <mergeCell ref="E519:G519"/>
    <mergeCell ref="H519:I519"/>
    <mergeCell ref="B523:D524"/>
    <mergeCell ref="E523:G524"/>
    <mergeCell ref="H523:I524"/>
    <mergeCell ref="J523:J524"/>
    <mergeCell ref="L523:M524"/>
    <mergeCell ref="N523:N524"/>
    <mergeCell ref="O523:O524"/>
    <mergeCell ref="P523:P524"/>
    <mergeCell ref="B525:D525"/>
    <mergeCell ref="E525:G525"/>
    <mergeCell ref="H525:I525"/>
    <mergeCell ref="L525:M525"/>
    <mergeCell ref="B526:D526"/>
    <mergeCell ref="E526:G526"/>
    <mergeCell ref="H526:I526"/>
    <mergeCell ref="B511:D511"/>
    <mergeCell ref="E511:G511"/>
    <mergeCell ref="H511:I511"/>
    <mergeCell ref="B512:D512"/>
    <mergeCell ref="E512:G512"/>
    <mergeCell ref="H512:I512"/>
    <mergeCell ref="C515:P515"/>
    <mergeCell ref="B516:D517"/>
    <mergeCell ref="E516:G517"/>
    <mergeCell ref="H516:I517"/>
    <mergeCell ref="J516:J517"/>
    <mergeCell ref="L516:M517"/>
    <mergeCell ref="N516:N517"/>
    <mergeCell ref="O516:O517"/>
    <mergeCell ref="P516:P517"/>
    <mergeCell ref="B518:D518"/>
    <mergeCell ref="E518:G518"/>
    <mergeCell ref="H518:I518"/>
    <mergeCell ref="M518:N518"/>
    <mergeCell ref="B503:D503"/>
    <mergeCell ref="E503:G503"/>
    <mergeCell ref="H503:I503"/>
    <mergeCell ref="C506:P506"/>
    <mergeCell ref="B507:D508"/>
    <mergeCell ref="E507:G508"/>
    <mergeCell ref="H507:I508"/>
    <mergeCell ref="J507:J508"/>
    <mergeCell ref="L507:M508"/>
    <mergeCell ref="N507:N508"/>
    <mergeCell ref="O507:O508"/>
    <mergeCell ref="P507:P508"/>
    <mergeCell ref="B509:D509"/>
    <mergeCell ref="E509:G509"/>
    <mergeCell ref="H509:I509"/>
    <mergeCell ref="M509:N509"/>
    <mergeCell ref="B510:D510"/>
    <mergeCell ref="E510:G510"/>
    <mergeCell ref="H510:I510"/>
    <mergeCell ref="B497:D497"/>
    <mergeCell ref="E497:G497"/>
    <mergeCell ref="H497:I497"/>
    <mergeCell ref="B498:D498"/>
    <mergeCell ref="E498:G498"/>
    <mergeCell ref="H498:I498"/>
    <mergeCell ref="B499:D499"/>
    <mergeCell ref="E499:G499"/>
    <mergeCell ref="H499:I499"/>
    <mergeCell ref="B500:D500"/>
    <mergeCell ref="E500:G500"/>
    <mergeCell ref="H500:I500"/>
    <mergeCell ref="B501:D501"/>
    <mergeCell ref="E501:G501"/>
    <mergeCell ref="H501:I501"/>
    <mergeCell ref="L501:M501"/>
    <mergeCell ref="B502:D502"/>
    <mergeCell ref="E502:G502"/>
    <mergeCell ref="H502:I502"/>
    <mergeCell ref="L502:M502"/>
    <mergeCell ref="B489:D489"/>
    <mergeCell ref="E489:G489"/>
    <mergeCell ref="H489:I489"/>
    <mergeCell ref="L489:M489"/>
    <mergeCell ref="B490:D490"/>
    <mergeCell ref="E490:G490"/>
    <mergeCell ref="H490:I490"/>
    <mergeCell ref="C493:P493"/>
    <mergeCell ref="B494:D495"/>
    <mergeCell ref="E494:G495"/>
    <mergeCell ref="H494:I495"/>
    <mergeCell ref="J494:J495"/>
    <mergeCell ref="L494:M495"/>
    <mergeCell ref="N494:N495"/>
    <mergeCell ref="O494:O495"/>
    <mergeCell ref="P494:P495"/>
    <mergeCell ref="B496:D496"/>
    <mergeCell ref="E496:G496"/>
    <mergeCell ref="H496:I496"/>
    <mergeCell ref="M496:N496"/>
    <mergeCell ref="B484:D484"/>
    <mergeCell ref="E484:G484"/>
    <mergeCell ref="H484:I484"/>
    <mergeCell ref="L484:M484"/>
    <mergeCell ref="B485:D485"/>
    <mergeCell ref="E485:G485"/>
    <mergeCell ref="H485:I485"/>
    <mergeCell ref="L485:M485"/>
    <mergeCell ref="B486:D486"/>
    <mergeCell ref="E486:G486"/>
    <mergeCell ref="H486:I486"/>
    <mergeCell ref="L486:M486"/>
    <mergeCell ref="B487:D487"/>
    <mergeCell ref="E487:G487"/>
    <mergeCell ref="H487:I487"/>
    <mergeCell ref="L487:M487"/>
    <mergeCell ref="B488:D488"/>
    <mergeCell ref="E488:G488"/>
    <mergeCell ref="H488:I488"/>
    <mergeCell ref="L488:M488"/>
    <mergeCell ref="C479:P479"/>
    <mergeCell ref="B480:D481"/>
    <mergeCell ref="E480:G481"/>
    <mergeCell ref="H480:I481"/>
    <mergeCell ref="J480:J481"/>
    <mergeCell ref="L480:M481"/>
    <mergeCell ref="N480:N481"/>
    <mergeCell ref="O480:O481"/>
    <mergeCell ref="P480:P481"/>
    <mergeCell ref="B482:D482"/>
    <mergeCell ref="E482:G482"/>
    <mergeCell ref="H482:I482"/>
    <mergeCell ref="L482:M482"/>
    <mergeCell ref="B483:D483"/>
    <mergeCell ref="E483:G483"/>
    <mergeCell ref="H483:I483"/>
    <mergeCell ref="L483:M483"/>
    <mergeCell ref="B472:D472"/>
    <mergeCell ref="E472:G472"/>
    <mergeCell ref="H472:I472"/>
    <mergeCell ref="L472:M472"/>
    <mergeCell ref="B473:D473"/>
    <mergeCell ref="E473:G473"/>
    <mergeCell ref="H473:I473"/>
    <mergeCell ref="L473:M473"/>
    <mergeCell ref="B474:D474"/>
    <mergeCell ref="E474:G474"/>
    <mergeCell ref="H474:I474"/>
    <mergeCell ref="L474:M474"/>
    <mergeCell ref="B475:D475"/>
    <mergeCell ref="E475:G475"/>
    <mergeCell ref="H475:I475"/>
    <mergeCell ref="L475:M475"/>
    <mergeCell ref="B476:D476"/>
    <mergeCell ref="E476:G476"/>
    <mergeCell ref="H476:I476"/>
    <mergeCell ref="B464:D464"/>
    <mergeCell ref="E464:G464"/>
    <mergeCell ref="H464:I464"/>
    <mergeCell ref="B465:D465"/>
    <mergeCell ref="E465:G465"/>
    <mergeCell ref="H465:I465"/>
    <mergeCell ref="B466:D466"/>
    <mergeCell ref="E466:G466"/>
    <mergeCell ref="H466:I466"/>
    <mergeCell ref="C469:P469"/>
    <mergeCell ref="B470:D471"/>
    <mergeCell ref="E470:G471"/>
    <mergeCell ref="H470:I471"/>
    <mergeCell ref="J470:J471"/>
    <mergeCell ref="L470:M471"/>
    <mergeCell ref="N470:N471"/>
    <mergeCell ref="O470:O471"/>
    <mergeCell ref="P470:P471"/>
    <mergeCell ref="B458:D458"/>
    <mergeCell ref="E458:G458"/>
    <mergeCell ref="H458:I458"/>
    <mergeCell ref="B459:D459"/>
    <mergeCell ref="E459:G459"/>
    <mergeCell ref="H459:I459"/>
    <mergeCell ref="B460:D460"/>
    <mergeCell ref="E460:G460"/>
    <mergeCell ref="H460:I460"/>
    <mergeCell ref="B461:D461"/>
    <mergeCell ref="E461:G461"/>
    <mergeCell ref="H461:I461"/>
    <mergeCell ref="B462:D462"/>
    <mergeCell ref="E462:G462"/>
    <mergeCell ref="H462:I462"/>
    <mergeCell ref="B463:D463"/>
    <mergeCell ref="E463:G463"/>
    <mergeCell ref="H463:I463"/>
    <mergeCell ref="B450:D450"/>
    <mergeCell ref="E450:G450"/>
    <mergeCell ref="H450:I450"/>
    <mergeCell ref="B451:D451"/>
    <mergeCell ref="E451:G451"/>
    <mergeCell ref="H451:I451"/>
    <mergeCell ref="C454:P454"/>
    <mergeCell ref="B455:D456"/>
    <mergeCell ref="E455:G456"/>
    <mergeCell ref="H455:I456"/>
    <mergeCell ref="J455:J456"/>
    <mergeCell ref="L455:M456"/>
    <mergeCell ref="N455:N456"/>
    <mergeCell ref="O455:O456"/>
    <mergeCell ref="P455:P456"/>
    <mergeCell ref="B457:D457"/>
    <mergeCell ref="E457:G457"/>
    <mergeCell ref="H457:I457"/>
    <mergeCell ref="B444:D444"/>
    <mergeCell ref="E444:G444"/>
    <mergeCell ref="H444:I444"/>
    <mergeCell ref="B445:D445"/>
    <mergeCell ref="E445:G445"/>
    <mergeCell ref="H445:I445"/>
    <mergeCell ref="B446:D446"/>
    <mergeCell ref="E446:G446"/>
    <mergeCell ref="H446:I446"/>
    <mergeCell ref="B447:D447"/>
    <mergeCell ref="E447:G447"/>
    <mergeCell ref="H447:I447"/>
    <mergeCell ref="B448:D448"/>
    <mergeCell ref="E448:G448"/>
    <mergeCell ref="H448:I448"/>
    <mergeCell ref="B449:D449"/>
    <mergeCell ref="E449:G449"/>
    <mergeCell ref="H449:I449"/>
    <mergeCell ref="B436:D436"/>
    <mergeCell ref="E436:G436"/>
    <mergeCell ref="H436:I436"/>
    <mergeCell ref="L436:M436"/>
    <mergeCell ref="B437:D437"/>
    <mergeCell ref="E437:G437"/>
    <mergeCell ref="H437:I437"/>
    <mergeCell ref="C440:P440"/>
    <mergeCell ref="B441:D442"/>
    <mergeCell ref="E441:G442"/>
    <mergeCell ref="H441:I442"/>
    <mergeCell ref="J441:J442"/>
    <mergeCell ref="L441:M442"/>
    <mergeCell ref="N441:N442"/>
    <mergeCell ref="O441:O442"/>
    <mergeCell ref="P441:P442"/>
    <mergeCell ref="B443:D443"/>
    <mergeCell ref="E443:G443"/>
    <mergeCell ref="H443:I443"/>
    <mergeCell ref="B427:D427"/>
    <mergeCell ref="E427:G427"/>
    <mergeCell ref="H427:I427"/>
    <mergeCell ref="L427:M427"/>
    <mergeCell ref="B428:D428"/>
    <mergeCell ref="E428:G428"/>
    <mergeCell ref="H428:I428"/>
    <mergeCell ref="B429:D429"/>
    <mergeCell ref="E429:G429"/>
    <mergeCell ref="H429:I429"/>
    <mergeCell ref="L429:M429"/>
    <mergeCell ref="B430:D430"/>
    <mergeCell ref="E430:G430"/>
    <mergeCell ref="H430:I430"/>
    <mergeCell ref="C433:P433"/>
    <mergeCell ref="B434:D435"/>
    <mergeCell ref="E434:G435"/>
    <mergeCell ref="H434:I435"/>
    <mergeCell ref="J434:J435"/>
    <mergeCell ref="L434:M435"/>
    <mergeCell ref="N434:N435"/>
    <mergeCell ref="O434:O435"/>
    <mergeCell ref="P434:P435"/>
    <mergeCell ref="B419:D419"/>
    <mergeCell ref="E419:G419"/>
    <mergeCell ref="H419:I419"/>
    <mergeCell ref="L419:M419"/>
    <mergeCell ref="B420:D420"/>
    <mergeCell ref="E420:G420"/>
    <mergeCell ref="H420:I420"/>
    <mergeCell ref="L420:M420"/>
    <mergeCell ref="B421:D421"/>
    <mergeCell ref="E421:G421"/>
    <mergeCell ref="H421:I421"/>
    <mergeCell ref="C424:P424"/>
    <mergeCell ref="B425:D426"/>
    <mergeCell ref="E425:G426"/>
    <mergeCell ref="H425:I426"/>
    <mergeCell ref="J425:J426"/>
    <mergeCell ref="L425:M426"/>
    <mergeCell ref="N425:N426"/>
    <mergeCell ref="O425:O426"/>
    <mergeCell ref="P425:P426"/>
    <mergeCell ref="B414:D414"/>
    <mergeCell ref="E414:G414"/>
    <mergeCell ref="H414:I414"/>
    <mergeCell ref="L414:M414"/>
    <mergeCell ref="B415:D415"/>
    <mergeCell ref="E415:G415"/>
    <mergeCell ref="H415:I415"/>
    <mergeCell ref="L415:M415"/>
    <mergeCell ref="B416:D416"/>
    <mergeCell ref="E416:G416"/>
    <mergeCell ref="H416:I416"/>
    <mergeCell ref="L416:M416"/>
    <mergeCell ref="B417:D417"/>
    <mergeCell ref="E417:G417"/>
    <mergeCell ref="H417:I417"/>
    <mergeCell ref="L417:M417"/>
    <mergeCell ref="B418:D418"/>
    <mergeCell ref="E418:G418"/>
    <mergeCell ref="H418:I418"/>
    <mergeCell ref="L418:M418"/>
    <mergeCell ref="C409:P409"/>
    <mergeCell ref="B410:D411"/>
    <mergeCell ref="E410:G411"/>
    <mergeCell ref="H410:I411"/>
    <mergeCell ref="J410:J411"/>
    <mergeCell ref="L410:M411"/>
    <mergeCell ref="N410:N411"/>
    <mergeCell ref="O410:O411"/>
    <mergeCell ref="P410:P411"/>
    <mergeCell ref="B412:D412"/>
    <mergeCell ref="E412:G412"/>
    <mergeCell ref="H412:I412"/>
    <mergeCell ref="L412:M412"/>
    <mergeCell ref="B413:D413"/>
    <mergeCell ref="E413:G413"/>
    <mergeCell ref="H413:I413"/>
    <mergeCell ref="L413:M413"/>
    <mergeCell ref="B399:D399"/>
    <mergeCell ref="E399:G399"/>
    <mergeCell ref="C402:P402"/>
    <mergeCell ref="B403:D404"/>
    <mergeCell ref="E403:G404"/>
    <mergeCell ref="H403:I404"/>
    <mergeCell ref="J403:J404"/>
    <mergeCell ref="L403:M404"/>
    <mergeCell ref="N403:N404"/>
    <mergeCell ref="O403:O404"/>
    <mergeCell ref="P403:P404"/>
    <mergeCell ref="B405:D405"/>
    <mergeCell ref="E405:G405"/>
    <mergeCell ref="H405:I405"/>
    <mergeCell ref="L405:M405"/>
    <mergeCell ref="B406:D406"/>
    <mergeCell ref="E406:G406"/>
    <mergeCell ref="H406:I406"/>
    <mergeCell ref="C393:P393"/>
    <mergeCell ref="B394:D395"/>
    <mergeCell ref="E394:G395"/>
    <mergeCell ref="H394:I395"/>
    <mergeCell ref="J394:J395"/>
    <mergeCell ref="L394:M395"/>
    <mergeCell ref="N394:N395"/>
    <mergeCell ref="O394:O395"/>
    <mergeCell ref="P394:P395"/>
    <mergeCell ref="B396:D396"/>
    <mergeCell ref="E396:G396"/>
    <mergeCell ref="H396:I396"/>
    <mergeCell ref="B397:D397"/>
    <mergeCell ref="E397:G397"/>
    <mergeCell ref="H397:I397"/>
    <mergeCell ref="B398:D398"/>
    <mergeCell ref="E398:G398"/>
    <mergeCell ref="H398:I398"/>
    <mergeCell ref="B383:D383"/>
    <mergeCell ref="E383:G383"/>
    <mergeCell ref="H383:I383"/>
    <mergeCell ref="B386:P386"/>
    <mergeCell ref="B387:D388"/>
    <mergeCell ref="E387:G388"/>
    <mergeCell ref="H387:I388"/>
    <mergeCell ref="J387:J388"/>
    <mergeCell ref="L387:M388"/>
    <mergeCell ref="N387:N388"/>
    <mergeCell ref="O387:O388"/>
    <mergeCell ref="P387:P388"/>
    <mergeCell ref="B389:D389"/>
    <mergeCell ref="E389:G389"/>
    <mergeCell ref="H389:I389"/>
    <mergeCell ref="L389:M389"/>
    <mergeCell ref="B390:D390"/>
    <mergeCell ref="E390:G390"/>
    <mergeCell ref="H390:I390"/>
    <mergeCell ref="B378:P378"/>
    <mergeCell ref="B379:D380"/>
    <mergeCell ref="E379:G380"/>
    <mergeCell ref="H379:I380"/>
    <mergeCell ref="J379:J380"/>
    <mergeCell ref="L379:M380"/>
    <mergeCell ref="N379:N380"/>
    <mergeCell ref="O379:O380"/>
    <mergeCell ref="P379:P380"/>
    <mergeCell ref="B381:D381"/>
    <mergeCell ref="E381:G381"/>
    <mergeCell ref="H381:I381"/>
    <mergeCell ref="L381:M381"/>
    <mergeCell ref="B382:D382"/>
    <mergeCell ref="E382:G382"/>
    <mergeCell ref="H382:I382"/>
    <mergeCell ref="L382:M382"/>
    <mergeCell ref="B370:D370"/>
    <mergeCell ref="E370:G370"/>
    <mergeCell ref="H370:I370"/>
    <mergeCell ref="B371:D371"/>
    <mergeCell ref="E371:G371"/>
    <mergeCell ref="H371:I371"/>
    <mergeCell ref="B372:D372"/>
    <mergeCell ref="E372:G372"/>
    <mergeCell ref="H372:I372"/>
    <mergeCell ref="B373:D373"/>
    <mergeCell ref="E373:G373"/>
    <mergeCell ref="H373:I373"/>
    <mergeCell ref="B374:D374"/>
    <mergeCell ref="E374:G374"/>
    <mergeCell ref="H374:I374"/>
    <mergeCell ref="B375:D375"/>
    <mergeCell ref="E375:G375"/>
    <mergeCell ref="H375:I375"/>
    <mergeCell ref="B364:D364"/>
    <mergeCell ref="E364:G364"/>
    <mergeCell ref="H364:I364"/>
    <mergeCell ref="B365:D365"/>
    <mergeCell ref="E365:G365"/>
    <mergeCell ref="H365:I365"/>
    <mergeCell ref="B366:D366"/>
    <mergeCell ref="E366:G366"/>
    <mergeCell ref="H366:I366"/>
    <mergeCell ref="B367:D367"/>
    <mergeCell ref="E367:G367"/>
    <mergeCell ref="H367:I367"/>
    <mergeCell ref="B368:D368"/>
    <mergeCell ref="E368:G368"/>
    <mergeCell ref="H368:I368"/>
    <mergeCell ref="B369:D369"/>
    <mergeCell ref="E369:G369"/>
    <mergeCell ref="H369:I369"/>
    <mergeCell ref="B358:D358"/>
    <mergeCell ref="E358:G358"/>
    <mergeCell ref="H358:I358"/>
    <mergeCell ref="B359:D359"/>
    <mergeCell ref="E359:G359"/>
    <mergeCell ref="H359:I359"/>
    <mergeCell ref="B360:D360"/>
    <mergeCell ref="E360:G360"/>
    <mergeCell ref="H360:I360"/>
    <mergeCell ref="B361:D361"/>
    <mergeCell ref="E361:G361"/>
    <mergeCell ref="H361:I361"/>
    <mergeCell ref="B362:D362"/>
    <mergeCell ref="E362:G362"/>
    <mergeCell ref="H362:I362"/>
    <mergeCell ref="B363:D363"/>
    <mergeCell ref="E363:G363"/>
    <mergeCell ref="H363:I363"/>
    <mergeCell ref="B350:D350"/>
    <mergeCell ref="E350:G350"/>
    <mergeCell ref="C353:P353"/>
    <mergeCell ref="B354:D355"/>
    <mergeCell ref="E354:G355"/>
    <mergeCell ref="H354:I355"/>
    <mergeCell ref="J354:J355"/>
    <mergeCell ref="L354:M355"/>
    <mergeCell ref="N354:N355"/>
    <mergeCell ref="O354:O355"/>
    <mergeCell ref="P354:P355"/>
    <mergeCell ref="B356:D356"/>
    <mergeCell ref="E356:G356"/>
    <mergeCell ref="H356:I356"/>
    <mergeCell ref="B357:D357"/>
    <mergeCell ref="E357:G357"/>
    <mergeCell ref="H357:I357"/>
    <mergeCell ref="B342:D342"/>
    <mergeCell ref="E342:G342"/>
    <mergeCell ref="H342:I342"/>
    <mergeCell ref="L342:M342"/>
    <mergeCell ref="B343:D343"/>
    <mergeCell ref="E343:G343"/>
    <mergeCell ref="B346:P346"/>
    <mergeCell ref="B347:D348"/>
    <mergeCell ref="E347:G348"/>
    <mergeCell ref="H347:I348"/>
    <mergeCell ref="J347:J348"/>
    <mergeCell ref="L347:M348"/>
    <mergeCell ref="N347:N348"/>
    <mergeCell ref="O347:O348"/>
    <mergeCell ref="P347:P348"/>
    <mergeCell ref="B349:D349"/>
    <mergeCell ref="E349:G349"/>
    <mergeCell ref="H349:I349"/>
    <mergeCell ref="L349:M349"/>
    <mergeCell ref="B334:D334"/>
    <mergeCell ref="E334:G334"/>
    <mergeCell ref="H334:I334"/>
    <mergeCell ref="B335:D335"/>
    <mergeCell ref="E335:G335"/>
    <mergeCell ref="H335:I335"/>
    <mergeCell ref="B336:D336"/>
    <mergeCell ref="E336:G336"/>
    <mergeCell ref="H336:I336"/>
    <mergeCell ref="B339:P339"/>
    <mergeCell ref="B340:D341"/>
    <mergeCell ref="E340:G341"/>
    <mergeCell ref="H340:I341"/>
    <mergeCell ref="J340:J341"/>
    <mergeCell ref="L340:M341"/>
    <mergeCell ref="N340:N341"/>
    <mergeCell ref="O340:O341"/>
    <mergeCell ref="P340:P341"/>
    <mergeCell ref="B326:D326"/>
    <mergeCell ref="E326:G326"/>
    <mergeCell ref="H326:I326"/>
    <mergeCell ref="B327:D327"/>
    <mergeCell ref="E327:G327"/>
    <mergeCell ref="H327:I327"/>
    <mergeCell ref="B330:P330"/>
    <mergeCell ref="B331:D332"/>
    <mergeCell ref="E331:G332"/>
    <mergeCell ref="H331:I332"/>
    <mergeCell ref="J331:J332"/>
    <mergeCell ref="L331:M332"/>
    <mergeCell ref="N331:N332"/>
    <mergeCell ref="O331:O332"/>
    <mergeCell ref="P331:P332"/>
    <mergeCell ref="B333:D333"/>
    <mergeCell ref="E333:G333"/>
    <mergeCell ref="H333:I333"/>
    <mergeCell ref="C316:P316"/>
    <mergeCell ref="B317:D318"/>
    <mergeCell ref="E317:G318"/>
    <mergeCell ref="H317:I318"/>
    <mergeCell ref="J317:J318"/>
    <mergeCell ref="L317:M318"/>
    <mergeCell ref="N317:N318"/>
    <mergeCell ref="O317:O318"/>
    <mergeCell ref="P317:P318"/>
    <mergeCell ref="B319:D319"/>
    <mergeCell ref="E319:G319"/>
    <mergeCell ref="H319:I319"/>
    <mergeCell ref="B320:D320"/>
    <mergeCell ref="E320:G320"/>
    <mergeCell ref="H320:I320"/>
    <mergeCell ref="C323:P323"/>
    <mergeCell ref="B324:D325"/>
    <mergeCell ref="E324:G325"/>
    <mergeCell ref="H324:I325"/>
    <mergeCell ref="J324:J325"/>
    <mergeCell ref="L324:M325"/>
    <mergeCell ref="N324:N325"/>
    <mergeCell ref="O324:O325"/>
    <mergeCell ref="P324:P325"/>
    <mergeCell ref="B307:D307"/>
    <mergeCell ref="E307:G307"/>
    <mergeCell ref="H307:I307"/>
    <mergeCell ref="B310:D311"/>
    <mergeCell ref="E310:G311"/>
    <mergeCell ref="H310:I311"/>
    <mergeCell ref="J310:J311"/>
    <mergeCell ref="L310:M311"/>
    <mergeCell ref="N310:N311"/>
    <mergeCell ref="O310:O311"/>
    <mergeCell ref="P310:P311"/>
    <mergeCell ref="B312:D312"/>
    <mergeCell ref="E312:G312"/>
    <mergeCell ref="H312:I312"/>
    <mergeCell ref="B313:D313"/>
    <mergeCell ref="E313:G313"/>
    <mergeCell ref="H313:I313"/>
    <mergeCell ref="B299:D299"/>
    <mergeCell ref="E299:G299"/>
    <mergeCell ref="H299:I299"/>
    <mergeCell ref="B300:D300"/>
    <mergeCell ref="E300:G300"/>
    <mergeCell ref="H300:I300"/>
    <mergeCell ref="C303:P303"/>
    <mergeCell ref="B304:D305"/>
    <mergeCell ref="E304:G305"/>
    <mergeCell ref="H304:I305"/>
    <mergeCell ref="J304:J305"/>
    <mergeCell ref="L304:M305"/>
    <mergeCell ref="N304:N305"/>
    <mergeCell ref="O304:O305"/>
    <mergeCell ref="P304:P305"/>
    <mergeCell ref="B306:D306"/>
    <mergeCell ref="E306:G306"/>
    <mergeCell ref="H306:I306"/>
    <mergeCell ref="B291:D291"/>
    <mergeCell ref="E291:G291"/>
    <mergeCell ref="H291:I291"/>
    <mergeCell ref="B292:D292"/>
    <mergeCell ref="E292:G292"/>
    <mergeCell ref="H292:I292"/>
    <mergeCell ref="B293:D293"/>
    <mergeCell ref="E293:G293"/>
    <mergeCell ref="H293:I293"/>
    <mergeCell ref="C296:P296"/>
    <mergeCell ref="B297:D298"/>
    <mergeCell ref="E297:G298"/>
    <mergeCell ref="H297:I298"/>
    <mergeCell ref="J297:J298"/>
    <mergeCell ref="L297:M298"/>
    <mergeCell ref="N297:N298"/>
    <mergeCell ref="O297:O298"/>
    <mergeCell ref="P297:P298"/>
    <mergeCell ref="B282:D282"/>
    <mergeCell ref="E282:G282"/>
    <mergeCell ref="H282:I282"/>
    <mergeCell ref="B283:D283"/>
    <mergeCell ref="E283:G283"/>
    <mergeCell ref="H283:I283"/>
    <mergeCell ref="B284:D284"/>
    <mergeCell ref="E284:G284"/>
    <mergeCell ref="H284:I284"/>
    <mergeCell ref="B285:D285"/>
    <mergeCell ref="E285:G285"/>
    <mergeCell ref="H285:I285"/>
    <mergeCell ref="C288:P288"/>
    <mergeCell ref="B289:D290"/>
    <mergeCell ref="E289:G290"/>
    <mergeCell ref="H289:I290"/>
    <mergeCell ref="J289:J290"/>
    <mergeCell ref="L289:M290"/>
    <mergeCell ref="N289:N290"/>
    <mergeCell ref="O289:O290"/>
    <mergeCell ref="P289:P290"/>
    <mergeCell ref="B274:D274"/>
    <mergeCell ref="E274:G274"/>
    <mergeCell ref="H274:I274"/>
    <mergeCell ref="L274:M274"/>
    <mergeCell ref="B275:D275"/>
    <mergeCell ref="E275:G275"/>
    <mergeCell ref="H275:I275"/>
    <mergeCell ref="C278:P278"/>
    <mergeCell ref="B279:D280"/>
    <mergeCell ref="E279:G280"/>
    <mergeCell ref="H279:I280"/>
    <mergeCell ref="J279:J280"/>
    <mergeCell ref="L279:M280"/>
    <mergeCell ref="N279:N280"/>
    <mergeCell ref="O279:O280"/>
    <mergeCell ref="P279:P280"/>
    <mergeCell ref="B281:D281"/>
    <mergeCell ref="E281:G281"/>
    <mergeCell ref="H281:I281"/>
    <mergeCell ref="B266:D266"/>
    <mergeCell ref="E266:G266"/>
    <mergeCell ref="H266:I266"/>
    <mergeCell ref="L266:M266"/>
    <mergeCell ref="B267:D267"/>
    <mergeCell ref="E267:G267"/>
    <mergeCell ref="H267:I267"/>
    <mergeCell ref="B268:D268"/>
    <mergeCell ref="E268:G268"/>
    <mergeCell ref="H268:I268"/>
    <mergeCell ref="C271:P271"/>
    <mergeCell ref="B272:D273"/>
    <mergeCell ref="E272:G273"/>
    <mergeCell ref="H272:I273"/>
    <mergeCell ref="J272:J273"/>
    <mergeCell ref="L272:M273"/>
    <mergeCell ref="N272:N273"/>
    <mergeCell ref="O272:O273"/>
    <mergeCell ref="P272:P273"/>
    <mergeCell ref="B261:D261"/>
    <mergeCell ref="E261:G261"/>
    <mergeCell ref="H261:I261"/>
    <mergeCell ref="L261:M261"/>
    <mergeCell ref="B262:D262"/>
    <mergeCell ref="E262:G262"/>
    <mergeCell ref="H262:I262"/>
    <mergeCell ref="L262:M262"/>
    <mergeCell ref="B263:D263"/>
    <mergeCell ref="E263:G263"/>
    <mergeCell ref="H263:I263"/>
    <mergeCell ref="L263:M263"/>
    <mergeCell ref="B264:D264"/>
    <mergeCell ref="E264:G264"/>
    <mergeCell ref="H264:I264"/>
    <mergeCell ref="L264:M264"/>
    <mergeCell ref="B265:D265"/>
    <mergeCell ref="E265:G265"/>
    <mergeCell ref="H265:I265"/>
    <mergeCell ref="L265:M265"/>
    <mergeCell ref="B253:D253"/>
    <mergeCell ref="E253:G253"/>
    <mergeCell ref="H253:I253"/>
    <mergeCell ref="B254:D254"/>
    <mergeCell ref="E254:G254"/>
    <mergeCell ref="H254:I254"/>
    <mergeCell ref="B255:D255"/>
    <mergeCell ref="E255:G255"/>
    <mergeCell ref="H255:I255"/>
    <mergeCell ref="C258:P258"/>
    <mergeCell ref="B259:D260"/>
    <mergeCell ref="E259:G260"/>
    <mergeCell ref="H259:I260"/>
    <mergeCell ref="J259:J260"/>
    <mergeCell ref="L259:M260"/>
    <mergeCell ref="N259:N260"/>
    <mergeCell ref="O259:O260"/>
    <mergeCell ref="P259:P260"/>
    <mergeCell ref="B245:D245"/>
    <mergeCell ref="E245:G245"/>
    <mergeCell ref="H245:I245"/>
    <mergeCell ref="L245:M245"/>
    <mergeCell ref="B246:D246"/>
    <mergeCell ref="E246:G246"/>
    <mergeCell ref="H246:I246"/>
    <mergeCell ref="B249:P249"/>
    <mergeCell ref="B250:D251"/>
    <mergeCell ref="E250:G251"/>
    <mergeCell ref="H250:I251"/>
    <mergeCell ref="J250:J251"/>
    <mergeCell ref="L250:M251"/>
    <mergeCell ref="N250:N251"/>
    <mergeCell ref="O250:O251"/>
    <mergeCell ref="P250:P251"/>
    <mergeCell ref="B252:D252"/>
    <mergeCell ref="E252:G252"/>
    <mergeCell ref="H252:I252"/>
    <mergeCell ref="L252:M252"/>
    <mergeCell ref="B240:P240"/>
    <mergeCell ref="B241:D242"/>
    <mergeCell ref="E241:G242"/>
    <mergeCell ref="H241:I242"/>
    <mergeCell ref="J241:J242"/>
    <mergeCell ref="L241:M242"/>
    <mergeCell ref="N241:N242"/>
    <mergeCell ref="O241:O242"/>
    <mergeCell ref="P241:P242"/>
    <mergeCell ref="B243:D243"/>
    <mergeCell ref="E243:G243"/>
    <mergeCell ref="H243:I243"/>
    <mergeCell ref="L243:M243"/>
    <mergeCell ref="B244:D244"/>
    <mergeCell ref="E244:G244"/>
    <mergeCell ref="H244:I244"/>
    <mergeCell ref="L244:M244"/>
    <mergeCell ref="B230:D230"/>
    <mergeCell ref="E230:G230"/>
    <mergeCell ref="H230:I230"/>
    <mergeCell ref="B233:P233"/>
    <mergeCell ref="B234:D235"/>
    <mergeCell ref="E234:G235"/>
    <mergeCell ref="H234:I235"/>
    <mergeCell ref="J234:J235"/>
    <mergeCell ref="L234:M235"/>
    <mergeCell ref="N234:N235"/>
    <mergeCell ref="O234:O235"/>
    <mergeCell ref="P234:P235"/>
    <mergeCell ref="B236:D236"/>
    <mergeCell ref="E236:G236"/>
    <mergeCell ref="H236:I236"/>
    <mergeCell ref="L236:M236"/>
    <mergeCell ref="B237:D237"/>
    <mergeCell ref="E237:G237"/>
    <mergeCell ref="H237:I237"/>
    <mergeCell ref="B222:D222"/>
    <mergeCell ref="E222:G222"/>
    <mergeCell ref="H222:I222"/>
    <mergeCell ref="B225:P225"/>
    <mergeCell ref="B226:D227"/>
    <mergeCell ref="E226:G227"/>
    <mergeCell ref="H226:I227"/>
    <mergeCell ref="J226:J227"/>
    <mergeCell ref="L226:M227"/>
    <mergeCell ref="N226:N227"/>
    <mergeCell ref="O226:O227"/>
    <mergeCell ref="P226:P227"/>
    <mergeCell ref="B228:D228"/>
    <mergeCell ref="E228:G228"/>
    <mergeCell ref="H228:I228"/>
    <mergeCell ref="L228:M228"/>
    <mergeCell ref="B229:D229"/>
    <mergeCell ref="E229:G229"/>
    <mergeCell ref="H229:I229"/>
    <mergeCell ref="L229:M229"/>
    <mergeCell ref="B214:D214"/>
    <mergeCell ref="E214:G214"/>
    <mergeCell ref="H214:I214"/>
    <mergeCell ref="L214:M214"/>
    <mergeCell ref="B215:D215"/>
    <mergeCell ref="E215:G215"/>
    <mergeCell ref="H215:I215"/>
    <mergeCell ref="B218:P218"/>
    <mergeCell ref="B219:D220"/>
    <mergeCell ref="E219:G220"/>
    <mergeCell ref="H219:I220"/>
    <mergeCell ref="J219:J220"/>
    <mergeCell ref="L219:M220"/>
    <mergeCell ref="N219:N220"/>
    <mergeCell ref="O219:O220"/>
    <mergeCell ref="P219:P220"/>
    <mergeCell ref="B221:D221"/>
    <mergeCell ref="E221:G221"/>
    <mergeCell ref="H221:I221"/>
    <mergeCell ref="L221:M221"/>
    <mergeCell ref="P204:P205"/>
    <mergeCell ref="B206:D206"/>
    <mergeCell ref="E206:G206"/>
    <mergeCell ref="H206:I206"/>
    <mergeCell ref="L206:M206"/>
    <mergeCell ref="B207:D207"/>
    <mergeCell ref="E207:G207"/>
    <mergeCell ref="H207:I207"/>
    <mergeCell ref="B211:P211"/>
    <mergeCell ref="B212:D213"/>
    <mergeCell ref="E212:G213"/>
    <mergeCell ref="H212:I213"/>
    <mergeCell ref="J212:J213"/>
    <mergeCell ref="L212:M213"/>
    <mergeCell ref="N212:N213"/>
    <mergeCell ref="O212:O213"/>
    <mergeCell ref="P212:P213"/>
    <mergeCell ref="B199:D199"/>
    <mergeCell ref="E199:G199"/>
    <mergeCell ref="H199:I199"/>
    <mergeCell ref="B200:D200"/>
    <mergeCell ref="E200:G200"/>
    <mergeCell ref="H200:I200"/>
    <mergeCell ref="L200:M200"/>
    <mergeCell ref="B201:D201"/>
    <mergeCell ref="E201:G201"/>
    <mergeCell ref="H201:I201"/>
    <mergeCell ref="B204:D205"/>
    <mergeCell ref="E204:G205"/>
    <mergeCell ref="H204:I205"/>
    <mergeCell ref="J204:J205"/>
    <mergeCell ref="L204:M205"/>
    <mergeCell ref="N204:N205"/>
    <mergeCell ref="O204:O205"/>
    <mergeCell ref="B192:D192"/>
    <mergeCell ref="E192:G192"/>
    <mergeCell ref="H192:I192"/>
    <mergeCell ref="L192:M192"/>
    <mergeCell ref="B193:D193"/>
    <mergeCell ref="E193:G193"/>
    <mergeCell ref="H193:I193"/>
    <mergeCell ref="B196:D197"/>
    <mergeCell ref="E196:G197"/>
    <mergeCell ref="H196:I197"/>
    <mergeCell ref="J196:J197"/>
    <mergeCell ref="L196:M197"/>
    <mergeCell ref="N196:N197"/>
    <mergeCell ref="O196:O197"/>
    <mergeCell ref="P196:P197"/>
    <mergeCell ref="B198:D198"/>
    <mergeCell ref="E198:G198"/>
    <mergeCell ref="H198:I198"/>
    <mergeCell ref="C187:P187"/>
    <mergeCell ref="B188:D189"/>
    <mergeCell ref="E188:G189"/>
    <mergeCell ref="H188:I189"/>
    <mergeCell ref="J188:J189"/>
    <mergeCell ref="L188:M189"/>
    <mergeCell ref="N188:N189"/>
    <mergeCell ref="O188:O189"/>
    <mergeCell ref="P188:P189"/>
    <mergeCell ref="B190:D190"/>
    <mergeCell ref="E190:G190"/>
    <mergeCell ref="H190:I190"/>
    <mergeCell ref="L190:M190"/>
    <mergeCell ref="B191:D191"/>
    <mergeCell ref="E191:G191"/>
    <mergeCell ref="H191:I191"/>
    <mergeCell ref="L191:M191"/>
    <mergeCell ref="B180:D180"/>
    <mergeCell ref="E180:G180"/>
    <mergeCell ref="H180:I180"/>
    <mergeCell ref="L180:M180"/>
    <mergeCell ref="B181:D181"/>
    <mergeCell ref="E181:G181"/>
    <mergeCell ref="H181:I181"/>
    <mergeCell ref="L181:M181"/>
    <mergeCell ref="B182:D182"/>
    <mergeCell ref="E182:G182"/>
    <mergeCell ref="H182:I182"/>
    <mergeCell ref="L182:M182"/>
    <mergeCell ref="B183:D183"/>
    <mergeCell ref="E183:G183"/>
    <mergeCell ref="H183:I183"/>
    <mergeCell ref="L183:M183"/>
    <mergeCell ref="B184:D184"/>
    <mergeCell ref="E184:G184"/>
    <mergeCell ref="H184:I184"/>
    <mergeCell ref="B172:D172"/>
    <mergeCell ref="E172:G172"/>
    <mergeCell ref="H172:I172"/>
    <mergeCell ref="L172:M172"/>
    <mergeCell ref="B173:D173"/>
    <mergeCell ref="E173:G173"/>
    <mergeCell ref="H173:I173"/>
    <mergeCell ref="L173:M173"/>
    <mergeCell ref="B174:D174"/>
    <mergeCell ref="E174:G174"/>
    <mergeCell ref="H174:I174"/>
    <mergeCell ref="C177:P177"/>
    <mergeCell ref="B178:D179"/>
    <mergeCell ref="E178:G179"/>
    <mergeCell ref="H178:I179"/>
    <mergeCell ref="J178:J179"/>
    <mergeCell ref="L178:M179"/>
    <mergeCell ref="N178:N179"/>
    <mergeCell ref="O178:O179"/>
    <mergeCell ref="P178:P179"/>
    <mergeCell ref="B164:D164"/>
    <mergeCell ref="E164:G164"/>
    <mergeCell ref="H164:I164"/>
    <mergeCell ref="B167:P167"/>
    <mergeCell ref="B168:D169"/>
    <mergeCell ref="E168:G169"/>
    <mergeCell ref="H168:I169"/>
    <mergeCell ref="J168:J169"/>
    <mergeCell ref="L168:M169"/>
    <mergeCell ref="N168:N169"/>
    <mergeCell ref="O168:O169"/>
    <mergeCell ref="P168:P169"/>
    <mergeCell ref="B170:D170"/>
    <mergeCell ref="E170:G170"/>
    <mergeCell ref="H170:I170"/>
    <mergeCell ref="L170:M170"/>
    <mergeCell ref="B171:D171"/>
    <mergeCell ref="E171:G171"/>
    <mergeCell ref="H171:I171"/>
    <mergeCell ref="L171:M171"/>
    <mergeCell ref="B159:P159"/>
    <mergeCell ref="B160:D161"/>
    <mergeCell ref="E160:G161"/>
    <mergeCell ref="H160:I161"/>
    <mergeCell ref="J160:J161"/>
    <mergeCell ref="L160:M161"/>
    <mergeCell ref="N160:N161"/>
    <mergeCell ref="O160:O161"/>
    <mergeCell ref="P160:P161"/>
    <mergeCell ref="B162:D162"/>
    <mergeCell ref="E162:G162"/>
    <mergeCell ref="H162:I162"/>
    <mergeCell ref="L162:M162"/>
    <mergeCell ref="B163:D163"/>
    <mergeCell ref="E163:G163"/>
    <mergeCell ref="H163:I163"/>
    <mergeCell ref="L163:M163"/>
    <mergeCell ref="B143:P143"/>
    <mergeCell ref="B144:D145"/>
    <mergeCell ref="E144:G145"/>
    <mergeCell ref="H144:I145"/>
    <mergeCell ref="J144:J145"/>
    <mergeCell ref="L144:M145"/>
    <mergeCell ref="N144:N145"/>
    <mergeCell ref="O144:O145"/>
    <mergeCell ref="P144:P145"/>
    <mergeCell ref="B146:D146"/>
    <mergeCell ref="E146:G146"/>
    <mergeCell ref="H146:I146"/>
    <mergeCell ref="L146:M146"/>
    <mergeCell ref="B147:D147"/>
    <mergeCell ref="E147:G147"/>
    <mergeCell ref="H147:I147"/>
    <mergeCell ref="B134:D134"/>
    <mergeCell ref="E134:G134"/>
    <mergeCell ref="H134:I134"/>
    <mergeCell ref="C136:P136"/>
    <mergeCell ref="B137:D138"/>
    <mergeCell ref="E137:G138"/>
    <mergeCell ref="H137:I138"/>
    <mergeCell ref="J137:J138"/>
    <mergeCell ref="L137:M138"/>
    <mergeCell ref="N137:N138"/>
    <mergeCell ref="O137:O138"/>
    <mergeCell ref="P137:P138"/>
    <mergeCell ref="B139:D139"/>
    <mergeCell ref="E139:G139"/>
    <mergeCell ref="H139:I139"/>
    <mergeCell ref="L139:M139"/>
    <mergeCell ref="B140:D140"/>
    <mergeCell ref="E140:G140"/>
    <mergeCell ref="H140:I140"/>
    <mergeCell ref="B127:D127"/>
    <mergeCell ref="E127:G127"/>
    <mergeCell ref="H127:I127"/>
    <mergeCell ref="L127:M127"/>
    <mergeCell ref="B128:D128"/>
    <mergeCell ref="E128:G128"/>
    <mergeCell ref="H128:I128"/>
    <mergeCell ref="B131:D132"/>
    <mergeCell ref="E131:G132"/>
    <mergeCell ref="H131:I132"/>
    <mergeCell ref="J131:J132"/>
    <mergeCell ref="L131:M132"/>
    <mergeCell ref="N131:N132"/>
    <mergeCell ref="O131:O132"/>
    <mergeCell ref="P131:P132"/>
    <mergeCell ref="B133:D133"/>
    <mergeCell ref="E133:G133"/>
    <mergeCell ref="H133:I133"/>
    <mergeCell ref="L133:M133"/>
    <mergeCell ref="B118:D119"/>
    <mergeCell ref="E118:G119"/>
    <mergeCell ref="H118:I119"/>
    <mergeCell ref="J118:J119"/>
    <mergeCell ref="L118:M119"/>
    <mergeCell ref="N118:N119"/>
    <mergeCell ref="O118:O119"/>
    <mergeCell ref="P118:P119"/>
    <mergeCell ref="B120:D120"/>
    <mergeCell ref="E120:G120"/>
    <mergeCell ref="H120:I120"/>
    <mergeCell ref="L120:M120"/>
    <mergeCell ref="B121:D121"/>
    <mergeCell ref="E121:G121"/>
    <mergeCell ref="H121:I121"/>
    <mergeCell ref="C124:P124"/>
    <mergeCell ref="B125:D126"/>
    <mergeCell ref="E125:G126"/>
    <mergeCell ref="H125:I126"/>
    <mergeCell ref="J125:J126"/>
    <mergeCell ref="L125:M126"/>
    <mergeCell ref="N125:N126"/>
    <mergeCell ref="O125:O126"/>
    <mergeCell ref="P125:P126"/>
    <mergeCell ref="C110:P110"/>
    <mergeCell ref="B111:D112"/>
    <mergeCell ref="E111:G112"/>
    <mergeCell ref="H111:I112"/>
    <mergeCell ref="J111:J112"/>
    <mergeCell ref="L111:M112"/>
    <mergeCell ref="N111:N112"/>
    <mergeCell ref="O111:O112"/>
    <mergeCell ref="P111:P112"/>
    <mergeCell ref="B113:D113"/>
    <mergeCell ref="E113:G113"/>
    <mergeCell ref="H113:I113"/>
    <mergeCell ref="L113:M113"/>
    <mergeCell ref="B114:D114"/>
    <mergeCell ref="E114:G114"/>
    <mergeCell ref="H114:I114"/>
    <mergeCell ref="C117:P117"/>
    <mergeCell ref="B103:D103"/>
    <mergeCell ref="E103:G103"/>
    <mergeCell ref="H103:I103"/>
    <mergeCell ref="L103:M103"/>
    <mergeCell ref="B104:D104"/>
    <mergeCell ref="E104:G104"/>
    <mergeCell ref="H104:I104"/>
    <mergeCell ref="L104:M104"/>
    <mergeCell ref="B105:D105"/>
    <mergeCell ref="E105:G105"/>
    <mergeCell ref="H105:I105"/>
    <mergeCell ref="B106:D106"/>
    <mergeCell ref="E106:G106"/>
    <mergeCell ref="H106:I106"/>
    <mergeCell ref="B107:D107"/>
    <mergeCell ref="E107:G107"/>
    <mergeCell ref="H107:I107"/>
    <mergeCell ref="B95:D95"/>
    <mergeCell ref="E95:G95"/>
    <mergeCell ref="H95:I95"/>
    <mergeCell ref="C98:P98"/>
    <mergeCell ref="B99:D100"/>
    <mergeCell ref="E99:G100"/>
    <mergeCell ref="H99:I100"/>
    <mergeCell ref="J99:J100"/>
    <mergeCell ref="L99:M100"/>
    <mergeCell ref="N99:N100"/>
    <mergeCell ref="O99:O100"/>
    <mergeCell ref="P99:P100"/>
    <mergeCell ref="B101:D101"/>
    <mergeCell ref="E101:G101"/>
    <mergeCell ref="H101:I101"/>
    <mergeCell ref="L101:M101"/>
    <mergeCell ref="B102:D102"/>
    <mergeCell ref="E102:G102"/>
    <mergeCell ref="H102:I102"/>
    <mergeCell ref="L102:M102"/>
    <mergeCell ref="B90:P90"/>
    <mergeCell ref="B91:D92"/>
    <mergeCell ref="E91:G92"/>
    <mergeCell ref="H91:I92"/>
    <mergeCell ref="J91:J92"/>
    <mergeCell ref="L91:M92"/>
    <mergeCell ref="N91:N92"/>
    <mergeCell ref="O91:O92"/>
    <mergeCell ref="P91:P92"/>
    <mergeCell ref="B93:D93"/>
    <mergeCell ref="E93:G93"/>
    <mergeCell ref="H93:I93"/>
    <mergeCell ref="L93:M93"/>
    <mergeCell ref="B94:D94"/>
    <mergeCell ref="E94:G94"/>
    <mergeCell ref="H94:I94"/>
    <mergeCell ref="L94:M94"/>
    <mergeCell ref="B80:D80"/>
    <mergeCell ref="E80:G80"/>
    <mergeCell ref="H80:I80"/>
    <mergeCell ref="B83:P83"/>
    <mergeCell ref="B84:D85"/>
    <mergeCell ref="E84:G85"/>
    <mergeCell ref="H84:I85"/>
    <mergeCell ref="J84:J85"/>
    <mergeCell ref="L84:M85"/>
    <mergeCell ref="N84:N85"/>
    <mergeCell ref="O84:O85"/>
    <mergeCell ref="P84:P85"/>
    <mergeCell ref="B86:D86"/>
    <mergeCell ref="E86:G86"/>
    <mergeCell ref="H86:I86"/>
    <mergeCell ref="L86:M86"/>
    <mergeCell ref="B87:D87"/>
    <mergeCell ref="E87:G87"/>
    <mergeCell ref="H87:I87"/>
    <mergeCell ref="B72:D72"/>
    <mergeCell ref="E72:G72"/>
    <mergeCell ref="H72:I72"/>
    <mergeCell ref="B73:D73"/>
    <mergeCell ref="E73:G73"/>
    <mergeCell ref="H73:I73"/>
    <mergeCell ref="B76:P76"/>
    <mergeCell ref="B77:D78"/>
    <mergeCell ref="E77:G78"/>
    <mergeCell ref="H77:I78"/>
    <mergeCell ref="J77:J78"/>
    <mergeCell ref="L77:M78"/>
    <mergeCell ref="N77:N78"/>
    <mergeCell ref="O77:O78"/>
    <mergeCell ref="P77:P78"/>
    <mergeCell ref="B79:D79"/>
    <mergeCell ref="E79:G79"/>
    <mergeCell ref="H79:I79"/>
    <mergeCell ref="L79:M79"/>
    <mergeCell ref="B64:D64"/>
    <mergeCell ref="E64:G64"/>
    <mergeCell ref="H64:I64"/>
    <mergeCell ref="L64:M64"/>
    <mergeCell ref="B65:D65"/>
    <mergeCell ref="E65:G65"/>
    <mergeCell ref="H65:I65"/>
    <mergeCell ref="B68:P68"/>
    <mergeCell ref="B69:D70"/>
    <mergeCell ref="E69:G70"/>
    <mergeCell ref="H69:I70"/>
    <mergeCell ref="J69:J70"/>
    <mergeCell ref="L69:M70"/>
    <mergeCell ref="N69:N70"/>
    <mergeCell ref="O69:O70"/>
    <mergeCell ref="P69:P70"/>
    <mergeCell ref="B71:D71"/>
    <mergeCell ref="E71:G71"/>
    <mergeCell ref="H71:I71"/>
    <mergeCell ref="L71:M71"/>
    <mergeCell ref="B59:P59"/>
    <mergeCell ref="B60:D61"/>
    <mergeCell ref="E60:G61"/>
    <mergeCell ref="H60:I61"/>
    <mergeCell ref="J60:J61"/>
    <mergeCell ref="L60:M61"/>
    <mergeCell ref="N60:N61"/>
    <mergeCell ref="O60:O61"/>
    <mergeCell ref="P60:P61"/>
    <mergeCell ref="B62:D62"/>
    <mergeCell ref="E62:G62"/>
    <mergeCell ref="H62:I62"/>
    <mergeCell ref="L62:M62"/>
    <mergeCell ref="B63:D63"/>
    <mergeCell ref="E63:G63"/>
    <mergeCell ref="H63:I63"/>
    <mergeCell ref="L63:M63"/>
    <mergeCell ref="B52:D52"/>
    <mergeCell ref="E52:G52"/>
    <mergeCell ref="H52:I52"/>
    <mergeCell ref="L52:M52"/>
    <mergeCell ref="B53:D53"/>
    <mergeCell ref="E53:G53"/>
    <mergeCell ref="H53:I53"/>
    <mergeCell ref="L53:M53"/>
    <mergeCell ref="B54:D54"/>
    <mergeCell ref="E54:G54"/>
    <mergeCell ref="H54:I54"/>
    <mergeCell ref="L54:M54"/>
    <mergeCell ref="B55:D55"/>
    <mergeCell ref="E55:G55"/>
    <mergeCell ref="H55:I55"/>
    <mergeCell ref="B56:D56"/>
    <mergeCell ref="E56:G56"/>
    <mergeCell ref="H56:I56"/>
    <mergeCell ref="B44:D44"/>
    <mergeCell ref="E44:G44"/>
    <mergeCell ref="H44:I44"/>
    <mergeCell ref="B47:P47"/>
    <mergeCell ref="B48:D49"/>
    <mergeCell ref="E48:G49"/>
    <mergeCell ref="H48:I49"/>
    <mergeCell ref="J48:J49"/>
    <mergeCell ref="L48:M49"/>
    <mergeCell ref="N48:N49"/>
    <mergeCell ref="O48:O49"/>
    <mergeCell ref="P48:P49"/>
    <mergeCell ref="B50:D50"/>
    <mergeCell ref="E50:G50"/>
    <mergeCell ref="H50:I50"/>
    <mergeCell ref="L50:M50"/>
    <mergeCell ref="B51:D51"/>
    <mergeCell ref="E51:G51"/>
    <mergeCell ref="H51:I51"/>
    <mergeCell ref="B38:P38"/>
    <mergeCell ref="B39:D40"/>
    <mergeCell ref="E39:G40"/>
    <mergeCell ref="H39:I40"/>
    <mergeCell ref="J39:J40"/>
    <mergeCell ref="L39:M40"/>
    <mergeCell ref="N39:N40"/>
    <mergeCell ref="O39:O40"/>
    <mergeCell ref="P39:P40"/>
    <mergeCell ref="B41:D41"/>
    <mergeCell ref="E41:G41"/>
    <mergeCell ref="H41:I41"/>
    <mergeCell ref="L41:M41"/>
    <mergeCell ref="B42:D42"/>
    <mergeCell ref="E42:G42"/>
    <mergeCell ref="H42:I42"/>
    <mergeCell ref="B43:D43"/>
    <mergeCell ref="E43:G43"/>
    <mergeCell ref="H43:I43"/>
    <mergeCell ref="B32:D33"/>
    <mergeCell ref="E32:G33"/>
    <mergeCell ref="H32:I33"/>
    <mergeCell ref="J32:J33"/>
    <mergeCell ref="L32:M33"/>
    <mergeCell ref="N32:N33"/>
    <mergeCell ref="O32:O33"/>
    <mergeCell ref="P32:P33"/>
    <mergeCell ref="B34:D34"/>
    <mergeCell ref="E34:G34"/>
    <mergeCell ref="H34:I34"/>
    <mergeCell ref="L34:M34"/>
    <mergeCell ref="B35:D35"/>
    <mergeCell ref="E35:G35"/>
    <mergeCell ref="H35:I35"/>
    <mergeCell ref="B37:D37"/>
    <mergeCell ref="E37:G37"/>
    <mergeCell ref="H37:I37"/>
    <mergeCell ref="C25:P25"/>
    <mergeCell ref="B26:D27"/>
    <mergeCell ref="E26:G27"/>
    <mergeCell ref="H26:I27"/>
    <mergeCell ref="J26:J27"/>
    <mergeCell ref="L26:M27"/>
    <mergeCell ref="N26:N27"/>
    <mergeCell ref="O26:O27"/>
    <mergeCell ref="P26:P27"/>
    <mergeCell ref="B28:D28"/>
    <mergeCell ref="E28:G28"/>
    <mergeCell ref="H28:I28"/>
    <mergeCell ref="L28:M28"/>
    <mergeCell ref="B29:D29"/>
    <mergeCell ref="E29:G29"/>
    <mergeCell ref="H29:I29"/>
    <mergeCell ref="C31:P31"/>
    <mergeCell ref="C18:P18"/>
    <mergeCell ref="B19:D20"/>
    <mergeCell ref="E19:G20"/>
    <mergeCell ref="H19:I20"/>
    <mergeCell ref="J19:J20"/>
    <mergeCell ref="L19:M20"/>
    <mergeCell ref="N19:N20"/>
    <mergeCell ref="O19:O20"/>
    <mergeCell ref="P19:P20"/>
    <mergeCell ref="B21:D21"/>
    <mergeCell ref="E21:G21"/>
    <mergeCell ref="H21:I21"/>
    <mergeCell ref="L21:M21"/>
    <mergeCell ref="B22:D22"/>
    <mergeCell ref="E22:G22"/>
    <mergeCell ref="H22:I22"/>
    <mergeCell ref="B23:D23"/>
    <mergeCell ref="E23:G23"/>
    <mergeCell ref="H23:I23"/>
    <mergeCell ref="B10:D10"/>
    <mergeCell ref="E10:G10"/>
    <mergeCell ref="H10:I10"/>
    <mergeCell ref="B12:D13"/>
    <mergeCell ref="E12:G13"/>
    <mergeCell ref="H12:I13"/>
    <mergeCell ref="J12:J13"/>
    <mergeCell ref="L12:M13"/>
    <mergeCell ref="N12:N13"/>
    <mergeCell ref="O12:O13"/>
    <mergeCell ref="P12:P13"/>
    <mergeCell ref="B14:D14"/>
    <mergeCell ref="E14:G14"/>
    <mergeCell ref="H14:I14"/>
    <mergeCell ref="L14:M14"/>
    <mergeCell ref="B15:D15"/>
    <mergeCell ref="E15:G15"/>
    <mergeCell ref="H15:I15"/>
    <mergeCell ref="C1:I1"/>
    <mergeCell ref="A2:C2"/>
    <mergeCell ref="B5:P5"/>
    <mergeCell ref="B6:D7"/>
    <mergeCell ref="E6:G7"/>
    <mergeCell ref="H6:I7"/>
    <mergeCell ref="J6:J7"/>
    <mergeCell ref="L6:M7"/>
    <mergeCell ref="N6:N7"/>
    <mergeCell ref="O6:O7"/>
    <mergeCell ref="P6:P7"/>
    <mergeCell ref="B8:D8"/>
    <mergeCell ref="E8:G8"/>
    <mergeCell ref="H8:I8"/>
    <mergeCell ref="L8:M8"/>
    <mergeCell ref="B9:D9"/>
    <mergeCell ref="E9:G9"/>
    <mergeCell ref="H9:I9"/>
    <mergeCell ref="L9:M9"/>
  </mergeCells>
  <printOptions horizontalCentered="1"/>
  <pageMargins left="0" right="0" top="0.35416666666666702" bottom="0.74791666666666701" header="0.511811023622047" footer="0.511811023622047"/>
  <pageSetup paperSize="9" scale="85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Zal. ostateczny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</dc:creator>
  <dc:description/>
  <cp:lastModifiedBy>mnowosadko</cp:lastModifiedBy>
  <cp:revision>4</cp:revision>
  <cp:lastPrinted>2023-09-07T14:31:17Z</cp:lastPrinted>
  <dcterms:created xsi:type="dcterms:W3CDTF">2012-02-14T18:22:57Z</dcterms:created>
  <dcterms:modified xsi:type="dcterms:W3CDTF">2023-11-07T08:59:05Z</dcterms:modified>
  <dc:language>pl-PL</dc:language>
</cp:coreProperties>
</file>