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72-pieczywo\modyfikacja, pytania , termin przresunięcie\"/>
    </mc:Choice>
  </mc:AlternateContent>
  <xr:revisionPtr revIDLastSave="0" documentId="13_ncr:1_{350D69E4-4E00-4BA5-8A12-AD9542A3B07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zacowanie pieczywo" sheetId="1" r:id="rId1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5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7" i="1"/>
  <c r="F25" i="1" s="1"/>
</calcChain>
</file>

<file path=xl/sharedStrings.xml><?xml version="1.0" encoding="utf-8"?>
<sst xmlns="http://schemas.openxmlformats.org/spreadsheetml/2006/main" count="51" uniqueCount="35">
  <si>
    <t>%</t>
  </si>
  <si>
    <t>Lp.</t>
  </si>
  <si>
    <t>Przedmiot i opis</t>
  </si>
  <si>
    <t>Jedn</t>
  </si>
  <si>
    <t xml:space="preserve">Wartość netto łącznie </t>
  </si>
  <si>
    <t xml:space="preserve">Wartość brutto łącznie </t>
  </si>
  <si>
    <t>Chleb zwykły krojony (600g)</t>
  </si>
  <si>
    <t>szt</t>
  </si>
  <si>
    <t>Chleb razowy krojony( 500g)</t>
  </si>
  <si>
    <t>Chleb pszenny kawiorek – krojony (400g)</t>
  </si>
  <si>
    <t xml:space="preserve">Chleb bezglutenowy 400g, </t>
  </si>
  <si>
    <t>Placek drożdżowy z kruszonką</t>
  </si>
  <si>
    <t>kg</t>
  </si>
  <si>
    <t>Bułka zwykła 50g</t>
  </si>
  <si>
    <t>Bułka graham 50g</t>
  </si>
  <si>
    <t>Babka drożdżowa</t>
  </si>
  <si>
    <t>Ciastka kruche</t>
  </si>
  <si>
    <t>Drożdżówka z serem, makiem, kruszonką, owocem</t>
  </si>
  <si>
    <t>Pączek z marmoladą, budyniem</t>
  </si>
  <si>
    <t>Piernik świąteczny</t>
  </si>
  <si>
    <t>Chleb na zakwasie (bez drożdży) 600g</t>
  </si>
  <si>
    <t>Bułka tarta</t>
  </si>
  <si>
    <t>Ciastko francuskie z owocem</t>
  </si>
  <si>
    <t>Bułka z ziarnami 70g</t>
  </si>
  <si>
    <t xml:space="preserve">Jagodzianka </t>
  </si>
  <si>
    <t>Rogal mleczny 100 g</t>
  </si>
  <si>
    <t>suma</t>
  </si>
  <si>
    <t>Pojemniki z polipropylenu GN 1/4 200mm</t>
  </si>
  <si>
    <t xml:space="preserve">ilość </t>
  </si>
  <si>
    <t xml:space="preserve">Załącznik nr 2 do SWZ - Formularz cenowy  , Załącznik nr 1 do Umowy                    </t>
  </si>
  <si>
    <t xml:space="preserve"> cena jednostkowa netto </t>
  </si>
  <si>
    <t>Vat %</t>
  </si>
  <si>
    <t xml:space="preserve">x </t>
  </si>
  <si>
    <t xml:space="preserve">Modyfikacja </t>
  </si>
  <si>
    <r>
      <t xml:space="preserve">• Pieczywo świeże, czyste, o wadze jak wyżej. / dostarczana żywność musi być świeża, z odpowiednim terminem przydatności do spożycia – według obowiązujących norm i oznakowania produktu zgodnie z wymaganiami rozporządzenia Ministra Rolnictwa i Rozwoju Wsi z dnia 23 grudnia 2014r. w sprawie znakowania środków spożywczych
• Opakowania i pojemniki, w których dostarczana jest żywność powinny być czyste
• </t>
    </r>
    <r>
      <rPr>
        <sz val="10"/>
        <rFont val="Arial"/>
        <family val="2"/>
        <charset val="238"/>
      </rPr>
      <t xml:space="preserve">Dostawa od </t>
    </r>
    <r>
      <rPr>
        <sz val="10"/>
        <color rgb="FFFF0000"/>
        <rFont val="Arial"/>
        <family val="2"/>
        <charset val="238"/>
      </rPr>
      <t xml:space="preserve">poniedziałku do soboty </t>
    </r>
    <r>
      <rPr>
        <sz val="10"/>
        <rFont val="Arial"/>
        <family val="2"/>
        <charset val="238"/>
      </rPr>
      <t>do godz. 5.30 d</t>
    </r>
    <r>
      <rPr>
        <sz val="10"/>
        <color rgb="FF000000"/>
        <rFont val="Arial"/>
        <family val="2"/>
        <charset val="238"/>
      </rPr>
      <t>o Kuchni Szpitalnej (ul. Adama Wrzoska 1, 60-663 Poznań).
• W przypadku złej jakości, braków ilościowych w danej dostawie Wykonawca zobowiązuje się do dowiezienia brakującego asortymentu tego samego dni</t>
    </r>
    <r>
      <rPr>
        <sz val="10"/>
        <rFont val="Arial"/>
        <family val="2"/>
        <charset val="238"/>
      </rPr>
      <t>a do godziny 07:00.</t>
    </r>
    <r>
      <rPr>
        <sz val="10"/>
        <color rgb="FF000000"/>
        <rFont val="Arial"/>
        <family val="2"/>
        <charset val="238"/>
      </rPr>
      <t xml:space="preserve">
• Dostarczane wyroby powinny spełniać odpowiednie wymogi jakościowe dla żywienia w warunkach żywienia zbiorowego, w tym spełniać warunki sanitarne ich pozyskiwania, produkcji, przetwarzania, magazynowania, transportu oraz sprzedaży bezpośrednie zgodnie z Polską Normą, EN i ustawą o bezpieczeństwie żywności i żywienia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</si>
</sst>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10" x14ac:knownFonts="1">
    <font>
      <sz val="11"/>
      <color rgb="FF000000"/>
      <name val="Calibri"/>
      <family val="2"/>
      <charset val="1"/>
    </font>
    <font>
      <b/>
      <sz val="14"/>
      <color rgb="FF7F7F7F"/>
      <name val="Garamond"/>
      <family val="1"/>
      <charset val="238"/>
    </font>
    <font>
      <sz val="10.5"/>
      <color rgb="FF000000"/>
      <name val="Garamond"/>
      <family val="1"/>
      <charset val="238"/>
    </font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7E6E6"/>
        <bgColor rgb="FFD0CECE"/>
      </patternFill>
    </fill>
    <fill>
      <patternFill patternType="solid">
        <fgColor rgb="FFD0CECE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3" fillId="0" borderId="0" applyBorder="0" applyProtection="0"/>
  </cellStyleXfs>
  <cellXfs count="39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1" applyFont="1" applyBorder="1" applyAlignment="1" applyProtection="1">
      <alignment horizontal="center" vertical="center"/>
    </xf>
    <xf numFmtId="9" fontId="0" fillId="0" borderId="0" xfId="0" applyNumberFormat="1"/>
    <xf numFmtId="0" fontId="2" fillId="0" borderId="0" xfId="0" applyFont="1" applyAlignment="1">
      <alignment horizontal="left" vertical="center" indent="15"/>
    </xf>
    <xf numFmtId="0" fontId="6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6" fillId="0" borderId="0" xfId="1" applyFont="1" applyBorder="1" applyAlignment="1" applyProtection="1">
      <alignment horizontal="center" vertical="center"/>
    </xf>
    <xf numFmtId="9" fontId="6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1" fontId="4" fillId="0" borderId="1" xfId="1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1" applyFont="1" applyBorder="1" applyAlignment="1" applyProtection="1">
      <alignment horizontal="center" vertical="center" wrapText="1"/>
    </xf>
    <xf numFmtId="0" fontId="6" fillId="2" borderId="1" xfId="1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0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/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165" fontId="4" fillId="3" borderId="1" xfId="0" applyNumberFormat="1" applyFont="1" applyFill="1" applyBorder="1" applyAlignment="1">
      <alignment vertical="center"/>
    </xf>
    <xf numFmtId="9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zoomScale="110" zoomScaleNormal="110" workbookViewId="0">
      <selection activeCell="E36" sqref="E36"/>
    </sheetView>
  </sheetViews>
  <sheetFormatPr defaultRowHeight="15" x14ac:dyDescent="0.25"/>
  <cols>
    <col min="1" max="1" width="5.5703125" customWidth="1"/>
    <col min="2" max="2" width="49.28515625" style="1" customWidth="1"/>
    <col min="3" max="3" width="7.42578125" style="2" customWidth="1"/>
    <col min="4" max="4" width="23.42578125" style="3" customWidth="1"/>
    <col min="5" max="5" width="24.140625" customWidth="1"/>
    <col min="6" max="6" width="24" customWidth="1"/>
    <col min="7" max="7" width="24" style="4" customWidth="1"/>
    <col min="8" max="8" width="24" customWidth="1"/>
    <col min="9" max="1021" width="8.7109375" customWidth="1"/>
    <col min="1022" max="1025" width="11.5703125"/>
  </cols>
  <sheetData>
    <row r="1" spans="1:8" ht="14.45" customHeight="1" x14ac:dyDescent="0.25">
      <c r="A1" s="33"/>
      <c r="B1" s="33"/>
      <c r="C1" s="33"/>
      <c r="D1" s="33"/>
      <c r="E1" s="33"/>
      <c r="F1" s="33"/>
      <c r="G1" s="33" t="s">
        <v>0</v>
      </c>
      <c r="H1" s="33"/>
    </row>
    <row r="2" spans="1:8" x14ac:dyDescent="0.25">
      <c r="B2" s="31" t="s">
        <v>33</v>
      </c>
    </row>
    <row r="3" spans="1:8" x14ac:dyDescent="0.25">
      <c r="A3" s="34" t="s">
        <v>29</v>
      </c>
      <c r="B3" s="35"/>
      <c r="C3" s="35"/>
      <c r="D3" s="35"/>
      <c r="E3" s="35"/>
      <c r="F3" s="35"/>
      <c r="G3" s="35"/>
      <c r="H3" s="35"/>
    </row>
    <row r="4" spans="1:8" x14ac:dyDescent="0.25">
      <c r="A4" s="6"/>
      <c r="B4" s="7"/>
      <c r="C4" s="8"/>
      <c r="D4" s="9"/>
      <c r="E4" s="6"/>
      <c r="F4" s="6"/>
      <c r="G4" s="10"/>
      <c r="H4" s="6"/>
    </row>
    <row r="5" spans="1:8" x14ac:dyDescent="0.25">
      <c r="A5" s="11">
        <v>1</v>
      </c>
      <c r="B5" s="11">
        <v>2</v>
      </c>
      <c r="C5" s="11">
        <v>3</v>
      </c>
      <c r="D5" s="12">
        <v>4</v>
      </c>
      <c r="E5" s="11">
        <v>5</v>
      </c>
      <c r="F5" s="11">
        <v>6</v>
      </c>
      <c r="G5" s="11">
        <v>7</v>
      </c>
      <c r="H5" s="11">
        <v>8</v>
      </c>
    </row>
    <row r="6" spans="1:8" ht="72.599999999999994" customHeight="1" x14ac:dyDescent="0.25">
      <c r="A6" s="13" t="s">
        <v>1</v>
      </c>
      <c r="B6" s="13" t="s">
        <v>2</v>
      </c>
      <c r="C6" s="13" t="s">
        <v>3</v>
      </c>
      <c r="D6" s="14" t="s">
        <v>30</v>
      </c>
      <c r="E6" s="13" t="s">
        <v>28</v>
      </c>
      <c r="F6" s="13" t="s">
        <v>4</v>
      </c>
      <c r="G6" s="15" t="s">
        <v>31</v>
      </c>
      <c r="H6" s="13" t="s">
        <v>5</v>
      </c>
    </row>
    <row r="7" spans="1:8" x14ac:dyDescent="0.25">
      <c r="A7" s="13">
        <v>1</v>
      </c>
      <c r="B7" s="16" t="s">
        <v>6</v>
      </c>
      <c r="C7" s="13" t="s">
        <v>7</v>
      </c>
      <c r="D7" s="17"/>
      <c r="E7" s="18">
        <v>30000</v>
      </c>
      <c r="F7" s="19">
        <f>D7*E7</f>
        <v>0</v>
      </c>
      <c r="G7" s="20"/>
      <c r="H7" s="21">
        <f>F7*(1+G7)</f>
        <v>0</v>
      </c>
    </row>
    <row r="8" spans="1:8" x14ac:dyDescent="0.25">
      <c r="A8" s="13">
        <v>2</v>
      </c>
      <c r="B8" s="16" t="s">
        <v>8</v>
      </c>
      <c r="C8" s="13" t="s">
        <v>7</v>
      </c>
      <c r="D8" s="17"/>
      <c r="E8" s="18">
        <v>25000</v>
      </c>
      <c r="F8" s="19">
        <f t="shared" ref="F8:F24" si="0">D8*E8</f>
        <v>0</v>
      </c>
      <c r="G8" s="20"/>
      <c r="H8" s="21">
        <f t="shared" ref="H8:H24" si="1">F8*(1+G8)</f>
        <v>0</v>
      </c>
    </row>
    <row r="9" spans="1:8" x14ac:dyDescent="0.25">
      <c r="A9" s="13">
        <v>3</v>
      </c>
      <c r="B9" s="16" t="s">
        <v>9</v>
      </c>
      <c r="C9" s="13" t="s">
        <v>7</v>
      </c>
      <c r="D9" s="17"/>
      <c r="E9" s="18">
        <v>35000</v>
      </c>
      <c r="F9" s="19">
        <f t="shared" si="0"/>
        <v>0</v>
      </c>
      <c r="G9" s="20"/>
      <c r="H9" s="21">
        <f t="shared" si="1"/>
        <v>0</v>
      </c>
    </row>
    <row r="10" spans="1:8" x14ac:dyDescent="0.25">
      <c r="A10" s="13">
        <v>4</v>
      </c>
      <c r="B10" s="16" t="s">
        <v>10</v>
      </c>
      <c r="C10" s="13" t="s">
        <v>7</v>
      </c>
      <c r="D10" s="17"/>
      <c r="E10" s="18">
        <v>500</v>
      </c>
      <c r="F10" s="19">
        <f t="shared" si="0"/>
        <v>0</v>
      </c>
      <c r="G10" s="20"/>
      <c r="H10" s="21">
        <f t="shared" si="1"/>
        <v>0</v>
      </c>
    </row>
    <row r="11" spans="1:8" x14ac:dyDescent="0.25">
      <c r="A11" s="13">
        <v>5</v>
      </c>
      <c r="B11" s="16" t="s">
        <v>11</v>
      </c>
      <c r="C11" s="13" t="s">
        <v>12</v>
      </c>
      <c r="D11" s="17"/>
      <c r="E11" s="18">
        <v>100</v>
      </c>
      <c r="F11" s="19">
        <f t="shared" si="0"/>
        <v>0</v>
      </c>
      <c r="G11" s="20"/>
      <c r="H11" s="21">
        <f t="shared" si="1"/>
        <v>0</v>
      </c>
    </row>
    <row r="12" spans="1:8" x14ac:dyDescent="0.25">
      <c r="A12" s="13">
        <v>6</v>
      </c>
      <c r="B12" s="16" t="s">
        <v>13</v>
      </c>
      <c r="C12" s="13" t="s">
        <v>7</v>
      </c>
      <c r="D12" s="17"/>
      <c r="E12" s="18">
        <v>42000</v>
      </c>
      <c r="F12" s="19">
        <f t="shared" si="0"/>
        <v>0</v>
      </c>
      <c r="G12" s="20"/>
      <c r="H12" s="21">
        <f t="shared" si="1"/>
        <v>0</v>
      </c>
    </row>
    <row r="13" spans="1:8" x14ac:dyDescent="0.25">
      <c r="A13" s="13">
        <v>7</v>
      </c>
      <c r="B13" s="16" t="s">
        <v>14</v>
      </c>
      <c r="C13" s="13" t="s">
        <v>7</v>
      </c>
      <c r="D13" s="17"/>
      <c r="E13" s="18">
        <v>9000</v>
      </c>
      <c r="F13" s="19">
        <f t="shared" si="0"/>
        <v>0</v>
      </c>
      <c r="G13" s="20"/>
      <c r="H13" s="21">
        <f t="shared" si="1"/>
        <v>0</v>
      </c>
    </row>
    <row r="14" spans="1:8" x14ac:dyDescent="0.25">
      <c r="A14" s="13">
        <v>8</v>
      </c>
      <c r="B14" s="16" t="s">
        <v>15</v>
      </c>
      <c r="C14" s="13" t="s">
        <v>12</v>
      </c>
      <c r="D14" s="17"/>
      <c r="E14" s="18">
        <v>100</v>
      </c>
      <c r="F14" s="19">
        <f t="shared" si="0"/>
        <v>0</v>
      </c>
      <c r="G14" s="20"/>
      <c r="H14" s="21">
        <f t="shared" si="1"/>
        <v>0</v>
      </c>
    </row>
    <row r="15" spans="1:8" x14ac:dyDescent="0.25">
      <c r="A15" s="13">
        <v>9</v>
      </c>
      <c r="B15" s="16" t="s">
        <v>16</v>
      </c>
      <c r="C15" s="13" t="s">
        <v>12</v>
      </c>
      <c r="D15" s="17"/>
      <c r="E15" s="18">
        <v>20</v>
      </c>
      <c r="F15" s="19">
        <f t="shared" si="0"/>
        <v>0</v>
      </c>
      <c r="G15" s="20"/>
      <c r="H15" s="21">
        <f t="shared" si="1"/>
        <v>0</v>
      </c>
    </row>
    <row r="16" spans="1:8" x14ac:dyDescent="0.25">
      <c r="A16" s="13">
        <v>10</v>
      </c>
      <c r="B16" s="16" t="s">
        <v>17</v>
      </c>
      <c r="C16" s="13" t="s">
        <v>7</v>
      </c>
      <c r="D16" s="17"/>
      <c r="E16" s="18">
        <v>1800</v>
      </c>
      <c r="F16" s="19">
        <f t="shared" si="0"/>
        <v>0</v>
      </c>
      <c r="G16" s="20"/>
      <c r="H16" s="21">
        <f t="shared" si="1"/>
        <v>0</v>
      </c>
    </row>
    <row r="17" spans="1:8" x14ac:dyDescent="0.25">
      <c r="A17" s="13">
        <v>11</v>
      </c>
      <c r="B17" s="16" t="s">
        <v>18</v>
      </c>
      <c r="C17" s="13" t="s">
        <v>7</v>
      </c>
      <c r="D17" s="17"/>
      <c r="E17" s="18">
        <v>3200</v>
      </c>
      <c r="F17" s="19">
        <f t="shared" si="0"/>
        <v>0</v>
      </c>
      <c r="G17" s="20"/>
      <c r="H17" s="21">
        <f t="shared" si="1"/>
        <v>0</v>
      </c>
    </row>
    <row r="18" spans="1:8" x14ac:dyDescent="0.25">
      <c r="A18" s="13">
        <v>12</v>
      </c>
      <c r="B18" s="16" t="s">
        <v>19</v>
      </c>
      <c r="C18" s="13" t="s">
        <v>12</v>
      </c>
      <c r="D18" s="17"/>
      <c r="E18" s="18">
        <v>32</v>
      </c>
      <c r="F18" s="19">
        <f t="shared" si="0"/>
        <v>0</v>
      </c>
      <c r="G18" s="20"/>
      <c r="H18" s="21">
        <f t="shared" si="1"/>
        <v>0</v>
      </c>
    </row>
    <row r="19" spans="1:8" x14ac:dyDescent="0.25">
      <c r="A19" s="13">
        <v>13</v>
      </c>
      <c r="B19" s="16" t="s">
        <v>20</v>
      </c>
      <c r="C19" s="13" t="s">
        <v>7</v>
      </c>
      <c r="D19" s="17"/>
      <c r="E19" s="18">
        <v>10</v>
      </c>
      <c r="F19" s="19">
        <f t="shared" si="0"/>
        <v>0</v>
      </c>
      <c r="G19" s="20"/>
      <c r="H19" s="21">
        <f t="shared" si="1"/>
        <v>0</v>
      </c>
    </row>
    <row r="20" spans="1:8" x14ac:dyDescent="0.25">
      <c r="A20" s="13">
        <v>14</v>
      </c>
      <c r="B20" s="16" t="s">
        <v>21</v>
      </c>
      <c r="C20" s="13" t="s">
        <v>12</v>
      </c>
      <c r="D20" s="17"/>
      <c r="E20" s="18">
        <v>550</v>
      </c>
      <c r="F20" s="19">
        <f t="shared" si="0"/>
        <v>0</v>
      </c>
      <c r="G20" s="20"/>
      <c r="H20" s="21">
        <f t="shared" si="1"/>
        <v>0</v>
      </c>
    </row>
    <row r="21" spans="1:8" x14ac:dyDescent="0.25">
      <c r="A21" s="13">
        <v>15</v>
      </c>
      <c r="B21" s="22" t="s">
        <v>22</v>
      </c>
      <c r="C21" s="13" t="s">
        <v>7</v>
      </c>
      <c r="D21" s="17"/>
      <c r="E21" s="23">
        <v>1000</v>
      </c>
      <c r="F21" s="19">
        <f t="shared" si="0"/>
        <v>0</v>
      </c>
      <c r="G21" s="20"/>
      <c r="H21" s="21">
        <f t="shared" si="1"/>
        <v>0</v>
      </c>
    </row>
    <row r="22" spans="1:8" x14ac:dyDescent="0.25">
      <c r="A22" s="13">
        <v>16</v>
      </c>
      <c r="B22" s="22" t="s">
        <v>23</v>
      </c>
      <c r="C22" s="13" t="s">
        <v>7</v>
      </c>
      <c r="D22" s="17"/>
      <c r="E22" s="23">
        <v>5000</v>
      </c>
      <c r="F22" s="19">
        <f t="shared" si="0"/>
        <v>0</v>
      </c>
      <c r="G22" s="20"/>
      <c r="H22" s="21">
        <f t="shared" si="1"/>
        <v>0</v>
      </c>
    </row>
    <row r="23" spans="1:8" x14ac:dyDescent="0.25">
      <c r="A23" s="13">
        <v>17</v>
      </c>
      <c r="B23" s="22" t="s">
        <v>24</v>
      </c>
      <c r="C23" s="13" t="s">
        <v>7</v>
      </c>
      <c r="D23" s="17"/>
      <c r="E23" s="23">
        <v>1000</v>
      </c>
      <c r="F23" s="19">
        <f t="shared" si="0"/>
        <v>0</v>
      </c>
      <c r="G23" s="20"/>
      <c r="H23" s="21">
        <f t="shared" si="1"/>
        <v>0</v>
      </c>
    </row>
    <row r="24" spans="1:8" x14ac:dyDescent="0.25">
      <c r="A24" s="13">
        <v>18</v>
      </c>
      <c r="B24" s="22" t="s">
        <v>25</v>
      </c>
      <c r="C24" s="13" t="s">
        <v>7</v>
      </c>
      <c r="D24" s="17"/>
      <c r="E24" s="23">
        <v>1000</v>
      </c>
      <c r="F24" s="19">
        <f t="shared" si="0"/>
        <v>0</v>
      </c>
      <c r="G24" s="20"/>
      <c r="H24" s="21">
        <f t="shared" si="1"/>
        <v>0</v>
      </c>
    </row>
    <row r="25" spans="1:8" x14ac:dyDescent="0.25">
      <c r="A25" s="36" t="s">
        <v>26</v>
      </c>
      <c r="B25" s="36" t="s">
        <v>27</v>
      </c>
      <c r="C25" s="36"/>
      <c r="D25" s="24"/>
      <c r="E25" s="25"/>
      <c r="F25" s="26">
        <f>SUM(F7:F24)</f>
        <v>0</v>
      </c>
      <c r="G25" s="27" t="s">
        <v>32</v>
      </c>
      <c r="H25" s="26">
        <f>SUM(H7:H24)</f>
        <v>0</v>
      </c>
    </row>
    <row r="26" spans="1:8" x14ac:dyDescent="0.25">
      <c r="A26" s="28"/>
      <c r="B26" s="29"/>
      <c r="C26" s="30"/>
      <c r="D26" s="9"/>
      <c r="E26" s="6"/>
      <c r="F26" s="6"/>
      <c r="G26" s="10"/>
      <c r="H26" s="6"/>
    </row>
    <row r="27" spans="1:8" ht="15.75" customHeight="1" x14ac:dyDescent="0.25">
      <c r="A27" s="37" t="s">
        <v>34</v>
      </c>
      <c r="B27" s="38"/>
      <c r="C27" s="38"/>
      <c r="D27" s="38"/>
      <c r="E27" s="38"/>
      <c r="F27" s="38"/>
      <c r="G27" s="38"/>
      <c r="H27" s="38"/>
    </row>
    <row r="28" spans="1:8" ht="15.75" customHeight="1" x14ac:dyDescent="0.25">
      <c r="A28" s="38"/>
      <c r="B28" s="38"/>
      <c r="C28" s="38"/>
      <c r="D28" s="38"/>
      <c r="E28" s="38"/>
      <c r="F28" s="38"/>
      <c r="G28" s="38"/>
      <c r="H28" s="38"/>
    </row>
    <row r="29" spans="1:8" x14ac:dyDescent="0.25">
      <c r="A29" s="38"/>
      <c r="B29" s="38"/>
      <c r="C29" s="38"/>
      <c r="D29" s="38"/>
      <c r="E29" s="38"/>
      <c r="F29" s="38"/>
      <c r="G29" s="38"/>
      <c r="H29" s="38"/>
    </row>
    <row r="30" spans="1:8" ht="15.75" customHeight="1" x14ac:dyDescent="0.25">
      <c r="A30" s="38"/>
      <c r="B30" s="38"/>
      <c r="C30" s="38"/>
      <c r="D30" s="38"/>
      <c r="E30" s="38"/>
      <c r="F30" s="38"/>
      <c r="G30" s="38"/>
      <c r="H30" s="38"/>
    </row>
    <row r="31" spans="1:8" ht="15.75" customHeight="1" x14ac:dyDescent="0.25">
      <c r="A31" s="38"/>
      <c r="B31" s="38"/>
      <c r="C31" s="38"/>
      <c r="D31" s="38"/>
      <c r="E31" s="38"/>
      <c r="F31" s="38"/>
      <c r="G31" s="38"/>
      <c r="H31" s="38"/>
    </row>
    <row r="32" spans="1:8" x14ac:dyDescent="0.25">
      <c r="A32" s="38"/>
      <c r="B32" s="38"/>
      <c r="C32" s="38"/>
      <c r="D32" s="38"/>
      <c r="E32" s="38"/>
      <c r="F32" s="38"/>
      <c r="G32" s="38"/>
      <c r="H32" s="38"/>
    </row>
    <row r="33" spans="1:8" ht="15.75" customHeight="1" x14ac:dyDescent="0.25">
      <c r="A33" s="38"/>
      <c r="B33" s="38"/>
      <c r="C33" s="38"/>
      <c r="D33" s="38"/>
      <c r="E33" s="38"/>
      <c r="F33" s="38"/>
      <c r="G33" s="38"/>
      <c r="H33" s="38"/>
    </row>
    <row r="34" spans="1:8" ht="15.75" customHeight="1" x14ac:dyDescent="0.25">
      <c r="A34" s="38"/>
      <c r="B34" s="38"/>
      <c r="C34" s="38"/>
      <c r="D34" s="38"/>
      <c r="E34" s="38"/>
      <c r="F34" s="38"/>
      <c r="G34" s="38"/>
      <c r="H34" s="38"/>
    </row>
    <row r="35" spans="1:8" x14ac:dyDescent="0.25">
      <c r="A35" s="5"/>
    </row>
    <row r="36" spans="1:8" x14ac:dyDescent="0.25">
      <c r="A36" s="5"/>
    </row>
    <row r="40" spans="1:8" ht="18.75" x14ac:dyDescent="0.25">
      <c r="A40" s="33"/>
      <c r="B40" s="33"/>
      <c r="C40" s="33"/>
      <c r="D40" s="33"/>
      <c r="E40" s="33"/>
      <c r="F40" s="33"/>
      <c r="G40" s="33"/>
      <c r="H40" s="33"/>
    </row>
    <row r="41" spans="1:8" ht="30.6" customHeight="1" x14ac:dyDescent="0.25">
      <c r="A41" s="32"/>
      <c r="B41" s="32"/>
      <c r="C41" s="32"/>
      <c r="D41" s="32"/>
      <c r="E41" s="32"/>
      <c r="F41" s="32"/>
      <c r="G41" s="32"/>
      <c r="H41" s="32"/>
    </row>
  </sheetData>
  <mergeCells count="6">
    <mergeCell ref="A41:H41"/>
    <mergeCell ref="A1:H1"/>
    <mergeCell ref="A3:H3"/>
    <mergeCell ref="A25:C25"/>
    <mergeCell ref="A27:H34"/>
    <mergeCell ref="A40:H40"/>
  </mergeCells>
  <pageMargins left="0.7" right="0.7" top="0.75" bottom="0.75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Szacowanie pieczywo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Katarzyna Królska</cp:lastModifiedBy>
  <cp:revision>35</cp:revision>
  <cp:lastPrinted>2022-09-09T08:45:33Z</cp:lastPrinted>
  <dcterms:created xsi:type="dcterms:W3CDTF">2015-06-05T18:17:20Z</dcterms:created>
  <dcterms:modified xsi:type="dcterms:W3CDTF">2022-11-17T05:44:27Z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