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rzetargi\powtórka dotacja Teleinformatyka - UNIA\Nowy folder\"/>
    </mc:Choice>
  </mc:AlternateContent>
  <xr:revisionPtr revIDLastSave="0" documentId="13_ncr:1_{11322559-528D-4DC2-AA0C-C0EF8983694D}" xr6:coauthVersionLast="47" xr6:coauthVersionMax="47" xr10:uidLastSave="{00000000-0000-0000-0000-000000000000}"/>
  <bookViews>
    <workbookView xWindow="-120" yWindow="-120" windowWidth="29040" windowHeight="15840" xr2:uid="{C1D2C600-C6D3-4A3F-808C-093032CEDC0B}"/>
  </bookViews>
  <sheets>
    <sheet name="formularz asortymentowo cenowy" sheetId="2" r:id="rId1"/>
  </sheets>
  <definedNames>
    <definedName name="_Toc79386547" localSheetId="0">'formularz asortymentowo cenowy'!$C$5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2" l="1"/>
  <c r="J10" i="2"/>
  <c r="K6" i="2"/>
  <c r="K7" i="2"/>
  <c r="K8" i="2"/>
  <c r="K9" i="2"/>
  <c r="K5" i="2"/>
  <c r="J6" i="2"/>
  <c r="J7" i="2"/>
  <c r="J8" i="2"/>
  <c r="J9" i="2"/>
  <c r="J5" i="2"/>
</calcChain>
</file>

<file path=xl/sharedStrings.xml><?xml version="1.0" encoding="utf-8"?>
<sst xmlns="http://schemas.openxmlformats.org/spreadsheetml/2006/main" count="38" uniqueCount="35">
  <si>
    <t>LP</t>
  </si>
  <si>
    <t>SYMBOL</t>
  </si>
  <si>
    <t>NAZWA</t>
  </si>
  <si>
    <t>ILOŚĆ</t>
  </si>
  <si>
    <t>j.m</t>
  </si>
  <si>
    <t>Cena jedn. netto</t>
  </si>
  <si>
    <t>Cena jedn. brutto</t>
  </si>
  <si>
    <t>Stawka VAT</t>
  </si>
  <si>
    <t>Kwota VAT</t>
  </si>
  <si>
    <t>Wartość netto</t>
  </si>
  <si>
    <t>Wartość brutto</t>
  </si>
  <si>
    <t>Producent</t>
  </si>
  <si>
    <t>Model/Nr katalogowy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</si>
  <si>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</si>
  <si>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</si>
  <si>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</si>
  <si>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</si>
  <si>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</si>
  <si>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</si>
  <si>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</si>
  <si>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</si>
  <si>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</si>
  <si>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 = D x F</t>
  </si>
  <si>
    <t>K = D x G</t>
  </si>
  <si>
    <t>L</t>
  </si>
  <si>
    <t>Ł</t>
  </si>
  <si>
    <t>szt</t>
  </si>
  <si>
    <t>SUMA:</t>
  </si>
  <si>
    <t xml:space="preserve">Indywidualne urządzenia osobiste zdalnego monitoringu pacjenta </t>
  </si>
  <si>
    <t>zestaw</t>
  </si>
  <si>
    <t>Telewizyta pacjenta</t>
  </si>
  <si>
    <t>Telemonitoring pacjenta</t>
  </si>
  <si>
    <t>Zlecenia zewnętrzne</t>
  </si>
  <si>
    <t>eWywiad medyczny</t>
  </si>
  <si>
    <t>Załącznik nr 2 do SWZ - Formularz asortymentowo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</si>
</sst>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 * #,##0.00_)\ &quot;zł&quot;_ ;_ * \(#,##0.00\)\ &quot;zł&quot;_ ;_ * &quot;-&quot;??_)\ &quot;zł&quot;_ ;_ @_ "/>
  </numFmts>
  <fonts count="12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34">
    <xf numFmtId="0" fontId="0" fillId="0" borderId="0" xfId="0"/>
    <xf numFmtId="0" fontId="4" fillId="0" borderId="0" xfId="0" applyFont="1"/>
    <xf numFmtId="0" fontId="6" fillId="2" borderId="2" xfId="2" applyFont="1" applyFill="1" applyBorder="1" applyAlignment="1">
      <alignment horizontal="center"/>
    </xf>
    <xf numFmtId="1" fontId="7" fillId="2" borderId="3" xfId="2" applyNumberFormat="1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1" fontId="7" fillId="2" borderId="3" xfId="2" applyNumberFormat="1" applyFont="1" applyFill="1" applyBorder="1" applyAlignment="1">
      <alignment horizontal="center" vertical="center"/>
    </xf>
    <xf numFmtId="1" fontId="7" fillId="2" borderId="4" xfId="2" applyNumberFormat="1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/>
    </xf>
    <xf numFmtId="1" fontId="7" fillId="2" borderId="8" xfId="2" applyNumberFormat="1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1" fontId="7" fillId="2" borderId="8" xfId="2" applyNumberFormat="1" applyFont="1" applyFill="1" applyBorder="1" applyAlignment="1">
      <alignment horizontal="center" vertical="center"/>
    </xf>
    <xf numFmtId="1" fontId="7" fillId="2" borderId="9" xfId="2" applyNumberFormat="1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7" fillId="3" borderId="9" xfId="2" applyFont="1" applyFill="1" applyBorder="1" applyAlignment="1">
      <alignment horizontal="center" vertical="center"/>
    </xf>
    <xf numFmtId="0" fontId="4" fillId="0" borderId="13" xfId="0" applyFont="1" applyBorder="1"/>
    <xf numFmtId="164" fontId="3" fillId="0" borderId="14" xfId="1" applyFont="1" applyBorder="1"/>
    <xf numFmtId="164" fontId="3" fillId="0" borderId="15" xfId="1" applyFont="1" applyBorder="1"/>
    <xf numFmtId="0" fontId="8" fillId="0" borderId="12" xfId="2" applyFont="1" applyBorder="1" applyAlignment="1">
      <alignment horizontal="center" vertical="center"/>
    </xf>
    <xf numFmtId="1" fontId="9" fillId="0" borderId="12" xfId="2" applyNumberFormat="1" applyFont="1" applyBorder="1" applyAlignment="1">
      <alignment horizontal="center" vertical="center" wrapText="1"/>
    </xf>
    <xf numFmtId="1" fontId="9" fillId="0" borderId="12" xfId="2" applyNumberFormat="1" applyFont="1" applyBorder="1" applyAlignment="1">
      <alignment horizontal="center" vertical="center"/>
    </xf>
    <xf numFmtId="0" fontId="4" fillId="0" borderId="12" xfId="0" applyFont="1" applyBorder="1"/>
    <xf numFmtId="0" fontId="11" fillId="0" borderId="12" xfId="0" applyFont="1" applyBorder="1"/>
    <xf numFmtId="0" fontId="10" fillId="0" borderId="12" xfId="0" applyFont="1" applyBorder="1"/>
    <xf numFmtId="44" fontId="4" fillId="0" borderId="12" xfId="0" applyNumberFormat="1" applyFont="1" applyBorder="1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 wrapText="1"/>
    </xf>
  </cellXfs>
  <cellStyles count="3">
    <cellStyle name="Normalny" xfId="0" builtinId="0"/>
    <cellStyle name="Normalny 2 3" xfId="2" xr:uid="{A7B8CC30-4123-4727-B588-D173FF0E37AD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4CF63-4BBD-4021-91E8-889A21B1C033}">
  <dimension ref="A1:M10"/>
  <sheetViews>
    <sheetView tabSelected="1" view="pageBreakPreview" zoomScale="120" zoomScaleNormal="100" zoomScaleSheetLayoutView="120" workbookViewId="0">
      <selection activeCell="C15" sqref="C15"/>
    </sheetView>
  </sheetViews>
  <sheetFormatPr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32" t="s">
        <v>34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6.5" thickBot="1" x14ac:dyDescent="0.3">
      <c r="A2" s="33"/>
      <c r="B2" s="33"/>
      <c r="C2" s="33"/>
      <c r="D2" s="33"/>
      <c r="E2" s="33"/>
      <c r="F2" s="33"/>
      <c r="G2" s="33"/>
      <c r="H2" s="33"/>
      <c r="I2" s="1"/>
      <c r="J2" s="1"/>
      <c r="K2" s="1"/>
      <c r="L2" s="1"/>
      <c r="M2" s="1"/>
    </row>
    <row r="3" spans="1:13" x14ac:dyDescent="0.25">
      <c r="A3" s="2" t="s">
        <v>0</v>
      </c>
      <c r="B3" s="3" t="s">
        <v>1</v>
      </c>
      <c r="C3" s="4" t="s">
        <v>2</v>
      </c>
      <c r="D3" s="5" t="s">
        <v>3</v>
      </c>
      <c r="E3" s="6" t="s">
        <v>4</v>
      </c>
      <c r="F3" s="7" t="s">
        <v>5</v>
      </c>
      <c r="G3" s="5" t="s">
        <v>6</v>
      </c>
      <c r="H3" s="8" t="s">
        <v>7</v>
      </c>
      <c r="I3" s="4" t="s">
        <v>8</v>
      </c>
      <c r="J3" s="5" t="s">
        <v>9</v>
      </c>
      <c r="K3" s="9" t="s">
        <v>10</v>
      </c>
      <c r="L3" s="10" t="s">
        <v>11</v>
      </c>
      <c r="M3" s="11" t="s">
        <v>12</v>
      </c>
    </row>
    <row r="4" spans="1:13" ht="16.5" thickBot="1" x14ac:dyDescent="0.3">
      <c r="A4" s="12" t="s">
        <v>13</v>
      </c>
      <c r="B4" s="13" t="s">
        <v>14</v>
      </c>
      <c r="C4" s="14" t="s">
        <v>15</v>
      </c>
      <c r="D4" s="15" t="s">
        <v>16</v>
      </c>
      <c r="E4" s="16" t="s">
        <v>17</v>
      </c>
      <c r="F4" s="17" t="s">
        <v>18</v>
      </c>
      <c r="G4" s="15" t="s">
        <v>19</v>
      </c>
      <c r="H4" s="18" t="s">
        <v>20</v>
      </c>
      <c r="I4" s="14" t="s">
        <v>21</v>
      </c>
      <c r="J4" s="15" t="s">
        <v>22</v>
      </c>
      <c r="K4" s="19" t="s">
        <v>23</v>
      </c>
      <c r="L4" s="20" t="s">
        <v>24</v>
      </c>
      <c r="M4" s="21" t="s">
        <v>25</v>
      </c>
    </row>
    <row r="5" spans="1:13" ht="16.5" thickBot="1" x14ac:dyDescent="0.3">
      <c r="A5" s="25">
        <v>1</v>
      </c>
      <c r="B5" s="26"/>
      <c r="C5" s="29" t="s">
        <v>28</v>
      </c>
      <c r="D5" s="27">
        <v>1</v>
      </c>
      <c r="E5" s="27" t="s">
        <v>29</v>
      </c>
      <c r="F5" s="28"/>
      <c r="G5" s="28"/>
      <c r="H5" s="28"/>
      <c r="I5" s="28"/>
      <c r="J5" s="31">
        <f>D5*F5</f>
        <v>0</v>
      </c>
      <c r="K5" s="31">
        <f>D5*G5</f>
        <v>0</v>
      </c>
      <c r="L5" s="28"/>
      <c r="M5" s="28"/>
    </row>
    <row r="6" spans="1:13" ht="16.5" thickBot="1" x14ac:dyDescent="0.3">
      <c r="A6" s="25">
        <v>2</v>
      </c>
      <c r="B6" s="26"/>
      <c r="C6" s="30" t="s">
        <v>30</v>
      </c>
      <c r="D6" s="27">
        <v>1</v>
      </c>
      <c r="E6" s="27" t="s">
        <v>26</v>
      </c>
      <c r="F6" s="28"/>
      <c r="G6" s="28"/>
      <c r="H6" s="28"/>
      <c r="I6" s="28"/>
      <c r="J6" s="31">
        <f t="shared" ref="J6:J9" si="0">D6*F6</f>
        <v>0</v>
      </c>
      <c r="K6" s="31">
        <f t="shared" ref="K6:K9" si="1">D6*G6</f>
        <v>0</v>
      </c>
      <c r="L6" s="28"/>
      <c r="M6" s="28"/>
    </row>
    <row r="7" spans="1:13" ht="16.5" thickBot="1" x14ac:dyDescent="0.3">
      <c r="A7" s="25">
        <v>3</v>
      </c>
      <c r="B7" s="26"/>
      <c r="C7" s="30" t="s">
        <v>31</v>
      </c>
      <c r="D7" s="27">
        <v>1</v>
      </c>
      <c r="E7" s="27" t="s">
        <v>26</v>
      </c>
      <c r="F7" s="28"/>
      <c r="G7" s="28"/>
      <c r="H7" s="28"/>
      <c r="I7" s="28"/>
      <c r="J7" s="31">
        <f t="shared" si="0"/>
        <v>0</v>
      </c>
      <c r="K7" s="31">
        <f t="shared" si="1"/>
        <v>0</v>
      </c>
      <c r="L7" s="28"/>
      <c r="M7" s="28"/>
    </row>
    <row r="8" spans="1:13" ht="16.5" thickBot="1" x14ac:dyDescent="0.3">
      <c r="A8" s="25">
        <v>4</v>
      </c>
      <c r="B8" s="26"/>
      <c r="C8" s="30" t="s">
        <v>32</v>
      </c>
      <c r="D8" s="27">
        <v>1</v>
      </c>
      <c r="E8" s="27" t="s">
        <v>26</v>
      </c>
      <c r="F8" s="28"/>
      <c r="G8" s="28"/>
      <c r="H8" s="28"/>
      <c r="I8" s="28"/>
      <c r="J8" s="31">
        <f t="shared" si="0"/>
        <v>0</v>
      </c>
      <c r="K8" s="31">
        <f t="shared" si="1"/>
        <v>0</v>
      </c>
      <c r="L8" s="28"/>
      <c r="M8" s="28"/>
    </row>
    <row r="9" spans="1:13" ht="16.5" thickBot="1" x14ac:dyDescent="0.3">
      <c r="A9" s="25">
        <v>5</v>
      </c>
      <c r="B9" s="26"/>
      <c r="C9" s="30" t="s">
        <v>33</v>
      </c>
      <c r="D9" s="27">
        <v>1</v>
      </c>
      <c r="E9" s="27" t="s">
        <v>26</v>
      </c>
      <c r="F9" s="28"/>
      <c r="G9" s="28"/>
      <c r="H9" s="28"/>
      <c r="I9" s="28"/>
      <c r="J9" s="31">
        <f t="shared" si="0"/>
        <v>0</v>
      </c>
      <c r="K9" s="31">
        <f t="shared" si="1"/>
        <v>0</v>
      </c>
      <c r="L9" s="28"/>
      <c r="M9" s="28"/>
    </row>
    <row r="10" spans="1:13" ht="16.5" thickBot="1" x14ac:dyDescent="0.3">
      <c r="G10" s="1"/>
      <c r="H10" s="22" t="s">
        <v>27</v>
      </c>
      <c r="I10" s="23"/>
      <c r="J10" s="23">
        <f>SUM(J5:J9)</f>
        <v>0</v>
      </c>
      <c r="K10" s="24">
        <f>SUM(K5:K9)</f>
        <v>0</v>
      </c>
    </row>
  </sheetData>
  <mergeCells count="2">
    <mergeCell ref="A1:M1"/>
    <mergeCell ref="A2:H2"/>
  </mergeCells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asortymentowo cenowy</vt:lpstr>
      <vt:lpstr>'formularz asortymentowo cenowy'!_Toc79386547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Katarzyna Królska</cp:lastModifiedBy>
  <cp:lastPrinted>2022-02-15T09:00:38Z</cp:lastPrinted>
  <dcterms:created xsi:type="dcterms:W3CDTF">2022-01-25T15:24:41Z</dcterms:created>
  <dcterms:modified xsi:type="dcterms:W3CDTF">2022-09-20T05:02:26Z</dcterms:modified>
</cp:coreProperties>
</file>