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G:\ZamPub\2022\przetargi\55-faruchy operacyjne - UNIA\POSTĘPOWANIE\Strona\"/>
    </mc:Choice>
  </mc:AlternateContent>
  <xr:revisionPtr revIDLastSave="0" documentId="13_ncr:1_{D55FF917-D454-4363-BD0F-492829EA9FDF}" xr6:coauthVersionLast="47" xr6:coauthVersionMax="47" xr10:uidLastSave="{00000000-0000-0000-0000-000000000000}"/>
  <bookViews>
    <workbookView xWindow="1815" yWindow="1815" windowWidth="21600" windowHeight="11385" tabRatio="500" xr2:uid="{00000000-000D-0000-FFFF-FFFF00000000}"/>
  </bookViews>
  <sheets>
    <sheet name="Pakiet 1" sheetId="1" r:id="rId1"/>
  </sheet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8" i="1" l="1"/>
  <c r="F8" i="1"/>
  <c r="H7" i="1"/>
  <c r="H6" i="1"/>
  <c r="F7" i="1"/>
  <c r="F6" i="1"/>
</calcChain>
</file>

<file path=xl/sharedStrings.xml><?xml version="1.0" encoding="utf-8"?>
<sst xmlns="http://schemas.openxmlformats.org/spreadsheetml/2006/main" count="20" uniqueCount="15">
  <si>
    <t>Lp</t>
  </si>
  <si>
    <t>Opis przedmiotu zamóienia</t>
  </si>
  <si>
    <t>Ilość</t>
  </si>
  <si>
    <t>Jm</t>
  </si>
  <si>
    <t>Cena jednostkowa netto</t>
  </si>
  <si>
    <t>Wartość netto</t>
  </si>
  <si>
    <t>Wartość brutto</t>
  </si>
  <si>
    <t xml:space="preserve">Producent/                     Kod katalogowy </t>
  </si>
  <si>
    <t>szt</t>
  </si>
  <si>
    <t>RAZEM</t>
  </si>
  <si>
    <t>X</t>
  </si>
  <si>
    <t xml:space="preserve">Fartuch chirurgiczny wzmocniony z ręcznikami  
Sterylny fartuch chirurgiczny wykonany z miękkiej, włókniny SMMS o gramaturze 35 g/m2(+/-0,5g/m2) w kolorze zielonym. Fartuch posiada wzmocnienia wykonane z laminatu dwuwarstwowego: włóknina polipropylenowa i folia polietylenowa. Wzmocnienia znajdują się w części przedniej i na rękawach, gramatura materiał bazowy + wzmocnienie 63g/m2 (+/-0,5g/m2).
Fartuch z zakładanymi połami złożony w sposób zapewniający aseptyczną aplikację i zachowujący sterylny obszar na plecach (złożenie typu book folded). Wiązany na troki wewnętrzne oraz troki zewnętrzne z kartonikiem; z tyłu, w okolicach szyi, zapięcie na rzep, długość mankietu ≥ 6 cm . Posiada oznakowanie rozmiaru  w postaci naklejki,  naklejone na fartuchu, pozwalające na identyfikację przed rozłożeniem. 
Wewnątrz rękawa znajduje się taśma poliestrowa zabezpieczająca łączenie materiału wzmocnienia. Fartuch podwójnie pakowany ze sterylnym opakowaniem wewnętrznym. Na zewnętrznym opakowaniu min. dwie etykiety samoprzylepne dla potrzeb dokumentacji zawierające nr katalogowy, LOT, datę ważności oraz dane producenta. W opakowaniu dodatkowo 2  ręczniki 20 x 30 cm (+/-2cm).
Fartuch zgodny z normą PN EN 13795:2019 wymagania wysokie. Fartuch zapakowany w opakowanie papierowo - foliowe i sterylizowany tlenkiem etylenu.
Wytrzymałość na wypychanie – na sucho/ na mokro min. 250/220 kPa. 
Odporność na przenikanie cieczy &gt; 150 cm H2O dla obszaru wzmocnionego.
Rozmiar fartucha, do wyboru przez zamawiającego: rozmiar M/L 120 cm, XL 130 cm, XXL 150cm. Pakowany po 1 szt.
</t>
  </si>
  <si>
    <t xml:space="preserve">Fartuch chirurgiczny standard 
Sterylny fartuch chirurgiczny wykonany z miękkiej, włókniny SMMS o gramaturze 35 g/m2(+/-0,5g/m2)  w kolorze zielonym.
Fartuch z zakładanymi połami złożony w sposób zapewniający aseptyczną aplikację i zachowujący sterylny obszar na plecach (złożenie typu book folded). Wiązany na troki wewnętrzne oraz troki zewnętrzne z kartonikiem; z tyłu, w okolicach szyi, zapięcie na rzep, długość mankietu ≥ 6 cm. Posiada oznakowanie rozmiaru  w postaci naklejki,  naklejone na fartuchu, pozwalające na identyfikację przed rozłożeniem. Fartuch podwójnie pakowany ze sterylnym opakowaniem wewnętrznym.  Na zewnętrznym opakowaniu min. dwie etykiety samoprzylepne dla potrzeb dokumentacji zawierające nr katalogowy, LOT, datę ważności oraz dane producenta. 
Fartuch zgodny z normą PN EN 13795:2019 wymagania standardowe.
Wytrzymałość na wypychanie – na sucho/ na mokro min. 180/170 kPa.
Rozmiar fartucha, do wyboru przez zamawiającego: M/L 120cm, XL 130 cm, XXL 150 cm. Pakowany po 1 szt.
</t>
  </si>
  <si>
    <t>Formularz cenowy - Załącznik nr 2 do SWZ, Załącznik nr 1 do Umowy</t>
  </si>
  <si>
    <t>VAT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</si>
</sst>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quot; zł&quot;"/>
    <numFmt numFmtId="165" formatCode="_-* #,##0.00\ [$zł-415]_-;\-* #,##0.00\ [$zł-415]_-;_-* \-??\ [$zł-415]_-;_-@_-"/>
  </numFmts>
  <fonts count="8" x14ac:knownFonts="1">
    <font>
      <sz val="11"/>
      <color rgb="FF000000"/>
      <name val="Calibri"/>
      <family val="2"/>
      <charset val="238"/>
    </font>
    <font>
      <sz val="10"/>
      <name val="Arial"/>
      <family val="2"/>
      <charset val="238"/>
    </font>
    <font>
      <b/>
      <sz val="11"/>
      <color rgb="FF000000"/>
      <name val="Arial"/>
      <family val="2"/>
      <charset val="238"/>
    </font>
    <font>
      <b/>
      <sz val="9"/>
      <name val="Arial"/>
      <family val="2"/>
      <charset val="238"/>
    </font>
    <font>
      <b/>
      <sz val="10"/>
      <name val="Arial"/>
      <family val="2"/>
      <charset val="238"/>
    </font>
    <font>
      <sz val="9"/>
      <name val="Arial"/>
      <family val="2"/>
      <charset val="238"/>
    </font>
    <font>
      <sz val="11"/>
      <name val="Calibri"/>
      <family val="1"/>
      <charset val="238"/>
    </font>
    <font>
      <sz val="11"/>
      <color rgb="FF000000"/>
      <name val="Calibri"/>
      <family val="2"/>
      <charset val="238"/>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3">
    <xf numFmtId="0" fontId="0" fillId="0" borderId="0"/>
    <xf numFmtId="9" fontId="7" fillId="0" borderId="0" applyBorder="0" applyProtection="0"/>
    <xf numFmtId="0" fontId="1" fillId="0" borderId="0">
      <alignment vertical="top"/>
    </xf>
  </cellStyleXfs>
  <cellXfs count="26">
    <xf numFmtId="0" fontId="0" fillId="0" borderId="0" xfId="0"/>
    <xf numFmtId="0" fontId="2" fillId="0" borderId="0" xfId="0" applyFont="1"/>
    <xf numFmtId="0" fontId="3" fillId="0" borderId="1" xfId="0" applyFont="1" applyBorder="1" applyAlignment="1" applyProtection="1">
      <alignment horizontal="center" vertical="center"/>
      <protection locked="0"/>
    </xf>
    <xf numFmtId="0" fontId="4" fillId="0" borderId="1" xfId="0" applyFont="1" applyBorder="1" applyAlignment="1" applyProtection="1">
      <alignment horizontal="center" vertical="center" wrapText="1"/>
      <protection locked="0"/>
    </xf>
    <xf numFmtId="3" fontId="3" fillId="0" borderId="1" xfId="0" applyNumberFormat="1" applyFont="1" applyBorder="1" applyAlignment="1" applyProtection="1">
      <alignment horizontal="center" vertical="center"/>
      <protection locked="0"/>
    </xf>
    <xf numFmtId="9" fontId="3" fillId="0" borderId="1" xfId="1" applyFont="1" applyBorder="1" applyAlignment="1" applyProtection="1">
      <alignment horizontal="center" vertical="center" wrapText="1"/>
      <protection locked="0"/>
    </xf>
    <xf numFmtId="9" fontId="3" fillId="0" borderId="1" xfId="1" applyFont="1" applyBorder="1" applyAlignment="1" applyProtection="1">
      <alignment horizontal="center" vertical="center"/>
      <protection locked="0"/>
    </xf>
    <xf numFmtId="0" fontId="3" fillId="0" borderId="1" xfId="0" applyFont="1" applyBorder="1" applyAlignment="1" applyProtection="1">
      <alignment horizontal="center" vertical="center" wrapText="1"/>
      <protection locked="0"/>
    </xf>
    <xf numFmtId="4" fontId="3" fillId="0" borderId="1" xfId="0" applyNumberFormat="1" applyFont="1" applyBorder="1" applyAlignment="1" applyProtection="1">
      <alignment horizontal="center" vertical="center" wrapText="1"/>
      <protection locked="0"/>
    </xf>
    <xf numFmtId="0" fontId="5" fillId="0" borderId="1" xfId="0" applyFont="1" applyBorder="1" applyAlignment="1" applyProtection="1">
      <alignment horizontal="center" vertical="center"/>
      <protection locked="0"/>
    </xf>
    <xf numFmtId="0" fontId="6" fillId="0" borderId="2" xfId="0" applyFont="1" applyBorder="1" applyAlignment="1">
      <alignment horizontal="left" wrapText="1"/>
    </xf>
    <xf numFmtId="3" fontId="5" fillId="0" borderId="1" xfId="0" applyNumberFormat="1" applyFont="1" applyBorder="1" applyAlignment="1" applyProtection="1">
      <alignment horizontal="center" vertical="center"/>
      <protection locked="0"/>
    </xf>
    <xf numFmtId="164" fontId="5" fillId="0" borderId="1" xfId="1" applyNumberFormat="1" applyFont="1" applyBorder="1" applyAlignment="1" applyProtection="1">
      <alignment horizontal="center" vertical="center"/>
      <protection locked="0"/>
    </xf>
    <xf numFmtId="165" fontId="5" fillId="0" borderId="1" xfId="1" applyNumberFormat="1" applyFont="1" applyBorder="1" applyAlignment="1" applyProtection="1">
      <alignment vertical="center"/>
      <protection locked="0"/>
    </xf>
    <xf numFmtId="9" fontId="5" fillId="0" borderId="1" xfId="1" applyFont="1" applyBorder="1" applyAlignment="1" applyProtection="1">
      <alignment horizontal="center" vertical="center"/>
      <protection locked="0"/>
    </xf>
    <xf numFmtId="165" fontId="5" fillId="0" borderId="1" xfId="0" applyNumberFormat="1" applyFont="1" applyBorder="1" applyAlignment="1" applyProtection="1">
      <alignment vertical="center"/>
      <protection locked="0"/>
    </xf>
    <xf numFmtId="4" fontId="5" fillId="0" borderId="1" xfId="0" applyNumberFormat="1" applyFont="1" applyBorder="1" applyAlignment="1" applyProtection="1">
      <alignment vertical="center"/>
      <protection locked="0"/>
    </xf>
    <xf numFmtId="0" fontId="0" fillId="0" borderId="0" xfId="0" applyFont="1" applyAlignment="1">
      <alignment wrapText="1"/>
    </xf>
    <xf numFmtId="3" fontId="4" fillId="0" borderId="1" xfId="0" applyNumberFormat="1" applyFont="1" applyBorder="1" applyAlignment="1" applyProtection="1">
      <alignment horizontal="center" vertical="center"/>
      <protection locked="0"/>
    </xf>
    <xf numFmtId="164" fontId="4" fillId="0" borderId="1" xfId="1" applyNumberFormat="1" applyFont="1" applyBorder="1" applyAlignment="1" applyProtection="1">
      <alignment horizontal="center" vertical="center"/>
      <protection locked="0"/>
    </xf>
    <xf numFmtId="165" fontId="4" fillId="0" borderId="1" xfId="1" applyNumberFormat="1" applyFont="1" applyBorder="1" applyAlignment="1" applyProtection="1">
      <alignment horizontal="center" vertical="center"/>
      <protection locked="0"/>
    </xf>
    <xf numFmtId="9" fontId="4" fillId="0" borderId="1" xfId="1" applyFont="1" applyBorder="1" applyAlignment="1" applyProtection="1">
      <alignment horizontal="center" vertical="center"/>
      <protection locked="0"/>
    </xf>
    <xf numFmtId="165" fontId="4" fillId="0" borderId="1" xfId="0" applyNumberFormat="1" applyFont="1" applyBorder="1" applyAlignment="1" applyProtection="1">
      <alignment horizontal="center" vertical="center"/>
      <protection locked="0"/>
    </xf>
    <xf numFmtId="4" fontId="4" fillId="0" borderId="1" xfId="0" applyNumberFormat="1" applyFont="1" applyBorder="1" applyAlignment="1" applyProtection="1">
      <alignment horizontal="center" vertical="center"/>
      <protection locked="0"/>
    </xf>
    <xf numFmtId="165" fontId="0" fillId="0" borderId="0" xfId="0" applyNumberFormat="1"/>
    <xf numFmtId="0" fontId="4" fillId="0" borderId="1" xfId="0" applyFont="1" applyBorder="1" applyAlignment="1" applyProtection="1">
      <alignment horizontal="center" vertical="center"/>
      <protection locked="0"/>
    </xf>
  </cellXfs>
  <cellStyles count="3">
    <cellStyle name="Normalny" xfId="0" builtinId="0"/>
    <cellStyle name="Normalny 2" xfId="2" xr:uid="{00000000-0005-0000-0000-000006000000}"/>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I10"/>
  <sheetViews>
    <sheetView tabSelected="1" topLeftCell="A9" zoomScaleNormal="100" workbookViewId="0">
      <selection activeCell="J6" sqref="J6"/>
    </sheetView>
  </sheetViews>
  <sheetFormatPr defaultColWidth="8.7109375" defaultRowHeight="15" x14ac:dyDescent="0.25"/>
  <cols>
    <col min="1" max="1" width="2.7109375" customWidth="1"/>
    <col min="2" max="2" width="75.140625" customWidth="1"/>
    <col min="3" max="3" width="7.42578125" customWidth="1"/>
    <col min="4" max="4" width="6.85546875" customWidth="1"/>
    <col min="5" max="5" width="14.42578125" customWidth="1"/>
    <col min="6" max="6" width="13.7109375" customWidth="1"/>
    <col min="7" max="7" width="6.140625" customWidth="1"/>
    <col min="8" max="8" width="17" customWidth="1"/>
    <col min="9" max="9" width="20.140625" customWidth="1"/>
    <col min="1024" max="1024" width="11.5703125" customWidth="1"/>
  </cols>
  <sheetData>
    <row r="3" spans="1:9" x14ac:dyDescent="0.25">
      <c r="A3" s="1" t="s">
        <v>13</v>
      </c>
    </row>
    <row r="5" spans="1:9" ht="36" x14ac:dyDescent="0.25">
      <c r="A5" s="2" t="s">
        <v>0</v>
      </c>
      <c r="B5" s="3" t="s">
        <v>1</v>
      </c>
      <c r="C5" s="4" t="s">
        <v>2</v>
      </c>
      <c r="D5" s="4" t="s">
        <v>3</v>
      </c>
      <c r="E5" s="5" t="s">
        <v>4</v>
      </c>
      <c r="F5" s="5" t="s">
        <v>5</v>
      </c>
      <c r="G5" s="6" t="s">
        <v>14</v>
      </c>
      <c r="H5" s="7" t="s">
        <v>6</v>
      </c>
      <c r="I5" s="8" t="s">
        <v>7</v>
      </c>
    </row>
    <row r="6" spans="1:9" ht="360.75" customHeight="1" x14ac:dyDescent="0.25">
      <c r="A6" s="9">
        <v>1</v>
      </c>
      <c r="B6" s="10" t="s">
        <v>11</v>
      </c>
      <c r="C6" s="11">
        <v>21000</v>
      </c>
      <c r="D6" s="11" t="s">
        <v>8</v>
      </c>
      <c r="E6" s="12"/>
      <c r="F6" s="13">
        <f>C6*E6</f>
        <v>0</v>
      </c>
      <c r="G6" s="14"/>
      <c r="H6" s="15">
        <f>F6*(1+G6)</f>
        <v>0</v>
      </c>
      <c r="I6" s="16"/>
    </row>
    <row r="7" spans="1:9" ht="249" customHeight="1" x14ac:dyDescent="0.25">
      <c r="A7" s="9">
        <v>2</v>
      </c>
      <c r="B7" s="17" t="s">
        <v>12</v>
      </c>
      <c r="C7" s="11">
        <v>41000</v>
      </c>
      <c r="D7" s="11" t="s">
        <v>8</v>
      </c>
      <c r="E7" s="12"/>
      <c r="F7" s="13">
        <f>C7*E7</f>
        <v>0</v>
      </c>
      <c r="G7" s="14"/>
      <c r="H7" s="15">
        <f>F7*(1+G7)</f>
        <v>0</v>
      </c>
      <c r="I7" s="16"/>
    </row>
    <row r="8" spans="1:9" x14ac:dyDescent="0.25">
      <c r="A8" s="25" t="s">
        <v>9</v>
      </c>
      <c r="B8" s="25"/>
      <c r="C8" s="18" t="s">
        <v>10</v>
      </c>
      <c r="D8" s="18" t="s">
        <v>10</v>
      </c>
      <c r="E8" s="19" t="s">
        <v>10</v>
      </c>
      <c r="F8" s="20">
        <f>SUM(F6:F7)</f>
        <v>0</v>
      </c>
      <c r="G8" s="21" t="s">
        <v>10</v>
      </c>
      <c r="H8" s="22">
        <f>SUM(H6:H7)</f>
        <v>0</v>
      </c>
      <c r="I8" s="23" t="s">
        <v>10</v>
      </c>
    </row>
    <row r="9" spans="1:9" ht="50.25" customHeight="1" x14ac:dyDescent="0.25">
      <c r="F9" s="24"/>
      <c r="H9" s="24"/>
    </row>
    <row r="10" spans="1:9" x14ac:dyDescent="0.25">
      <c r="F10" s="24"/>
      <c r="H10" s="24"/>
    </row>
  </sheetData>
  <mergeCells count="1">
    <mergeCell ref="A8:B8"/>
  </mergeCells>
  <pageMargins left="0.78749999999999998" right="0.78749999999999998" top="1.05277777777778" bottom="1.05277777777778" header="0.78749999999999998" footer="0.78749999999999998"/>
  <pageSetup paperSize="9" orientation="landscape" r:id="rId1"/>
  <headerFooter>
    <oddHeader>&amp;C&amp;"Times New Roman,Normalny"&amp;12&amp;Kffffff&amp;A</oddHeader>
    <oddFooter>&amp;C&amp;"Times New Roman,Normalny"&amp;12&amp;KffffffStrona &amp;P</oddFooter>
  </headerFooter>
</worksheet>
</file>

<file path=docProps/app.xml><?xml version="1.0" encoding="utf-8"?>
<Properties xmlns="http://schemas.openxmlformats.org/officeDocument/2006/extended-properties" xmlns:vt="http://schemas.openxmlformats.org/officeDocument/2006/docPropsVTypes">
  <Template/>
  <TotalTime>21</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Pakiet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Katarzyna Gracz</dc:creator>
  <dc:description/>
  <cp:lastModifiedBy>Katarzyna Królska</cp:lastModifiedBy>
  <cp:revision>14</cp:revision>
  <cp:lastPrinted>2022-08-08T06:00:22Z</cp:lastPrinted>
  <dcterms:created xsi:type="dcterms:W3CDTF">2018-09-11T06:30:23Z</dcterms:created>
  <dcterms:modified xsi:type="dcterms:W3CDTF">2022-08-29T06:21:45Z</dcterms:modified>
  <dc:language>pl-PL</dc:language>
</cp:coreProperties>
</file>