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55" yWindow="630" windowWidth="21435" windowHeight="8955"/>
  </bookViews>
  <sheets>
    <sheet name="Część 1" sheetId="2" r:id="rId1"/>
    <sheet name="Część 2" sheetId="3" r:id="rId2"/>
    <sheet name="Część 3" sheetId="4" r:id="rId3"/>
    <sheet name="Część 4" sheetId="5" r:id="rId4"/>
    <sheet name="Część 5" sheetId="6" r:id="rId5"/>
  </sheets>
  <calcPr calcId="125725"/>
</workbook>
</file>

<file path=xl/calcChain.xml><?xml version="1.0" encoding="utf-8"?>
<calcChain xmlns="http://schemas.openxmlformats.org/spreadsheetml/2006/main">
  <c r="H8" i="6"/>
  <c r="G8"/>
  <c r="E8"/>
  <c r="D8"/>
  <c r="C8"/>
  <c r="B8"/>
  <c r="H7"/>
  <c r="G7"/>
  <c r="E7"/>
  <c r="D7"/>
  <c r="C7"/>
  <c r="B7"/>
</calcChain>
</file>

<file path=xl/sharedStrings.xml><?xml version="1.0" encoding="utf-8"?>
<sst xmlns="http://schemas.openxmlformats.org/spreadsheetml/2006/main" count="201" uniqueCount="62">
  <si>
    <t>Ruchome stanowisko do nieinwazyjnego wspomagania oddechu nowor.</t>
  </si>
  <si>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</si>
  <si>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</si>
  <si>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</si>
  <si>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</si>
  <si>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</si>
  <si>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</si>
  <si>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</si>
  <si>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</si>
  <si>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Inkubator Atom</t>
  </si>
  <si>
    <t>Neo-med i  /102</t>
  </si>
  <si>
    <t>2120002</t>
  </si>
  <si>
    <t>Atom Medical Corporation</t>
  </si>
  <si>
    <t>Oddział Noworodków</t>
  </si>
  <si>
    <t>2130851</t>
  </si>
  <si>
    <t>V 2100 G</t>
  </si>
  <si>
    <t>2090420</t>
  </si>
  <si>
    <t>20X0049</t>
  </si>
  <si>
    <t>Zestaw do transportu wewnątrz szpitalnego</t>
  </si>
  <si>
    <t>1001-INCU</t>
  </si>
  <si>
    <t>SER2531079</t>
  </si>
  <si>
    <t>ATOM Acutronic</t>
  </si>
  <si>
    <t>Lp.</t>
  </si>
  <si>
    <t>Cena jednostkowa netto za przegląd</t>
  </si>
  <si>
    <t>Inkubator</t>
  </si>
  <si>
    <t>Isolette 8000</t>
  </si>
  <si>
    <t>NY06440</t>
  </si>
  <si>
    <t>Draeger</t>
  </si>
  <si>
    <t>NY06443</t>
  </si>
  <si>
    <t>NY06441</t>
  </si>
  <si>
    <t>NY06444</t>
  </si>
  <si>
    <t>NY06442</t>
  </si>
  <si>
    <t>Inkubator otwarty</t>
  </si>
  <si>
    <t>Babytherm 8004</t>
  </si>
  <si>
    <t>ASJB-0004</t>
  </si>
  <si>
    <t>ASJB-003</t>
  </si>
  <si>
    <t>Infant Flow + Atom</t>
  </si>
  <si>
    <t>BDN02663/2351294</t>
  </si>
  <si>
    <t>Dutchmed</t>
  </si>
  <si>
    <t>Inkubator hybrydowy</t>
  </si>
  <si>
    <t>Giraffe Omnibed</t>
  </si>
  <si>
    <t>HDGU67754</t>
  </si>
  <si>
    <t>GE  HEALTHCARE</t>
  </si>
  <si>
    <t>HDGU67753</t>
  </si>
  <si>
    <t>Inkubator otwarty-Stół do resuscytacji noworodków</t>
  </si>
  <si>
    <t>Giraffe</t>
  </si>
  <si>
    <t>HDJU66540</t>
  </si>
  <si>
    <t>HDJU66537</t>
  </si>
  <si>
    <t>HDJU66539</t>
  </si>
  <si>
    <t>HDJU66541</t>
  </si>
  <si>
    <t>HDJU66538</t>
  </si>
  <si>
    <t>HDJU66542</t>
  </si>
  <si>
    <t>Lista urządzeń - inkubatory - producent Atom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</si>
  <si>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</si>
  <si>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</si>
  <si>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</si>
  <si>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</si>
  <si>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Lista urządzeń - inkubatory - producent Draeger</t>
  </si>
  <si>
    <t>Lista urządzeń - inkubatory - producent Dutchmed</t>
  </si>
  <si>
    <t>Lista urządzeń - inkubatory - producent GE Healthcare</t>
  </si>
  <si>
    <t>Lista urządzeń - inkubatory - producent Ohmeda Medical</t>
  </si>
  <si>
    <t>Załącznik nr 2 do SWZ / załącznik nr 2 do umowy</t>
  </si>
</sst>
</file>

<file path=xl/styles.xml><?xml version="1.0" encoding="utf-8"?>
<styleSheet xmlns="http://schemas.openxmlformats.org/spreadsheetml/2006/main"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8" fillId="0" borderId="0" xfId="0" applyFont="1"/>
    <xf numFmtId="0" fontId="0" fillId="0" borderId="10" xfId="0" applyBorder="1"/>
    <xf numFmtId="0" fontId="0" fillId="0" borderId="0" xfId="0" applyAlignment="1">
      <alignment horizontal="center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vertical="center" wrapText="1"/>
    </xf>
    <xf numFmtId="0" fontId="19" fillId="33" borderId="0" xfId="0" applyFont="1" applyFill="1" applyAlignment="1">
      <alignment horizontal="center" vertical="center" wrapText="1"/>
    </xf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C7" sqref="C7"/>
    </sheetView>
  </sheetViews>
  <sheetFormatPr defaultRowHeight="14.25"/>
  <cols>
    <col min="1" max="1" width="3.625" bestFit="1" customWidth="1"/>
    <col min="2" max="2" width="9.5" bestFit="1" customWidth="1"/>
    <col min="3" max="3" width="40.125" customWidth="1"/>
    <col min="4" max="4" width="16.5" customWidth="1"/>
    <col min="5" max="5" width="14" customWidth="1"/>
    <col min="6" max="6" width="9.125" bestFit="1" customWidth="1"/>
    <col min="7" max="7" width="23.75" customWidth="1"/>
    <col min="8" max="8" width="19.75" customWidth="1"/>
    <col min="9" max="9" width="17.625" customWidth="1"/>
  </cols>
  <sheetData>
    <row r="1" spans="1:9">
      <c r="H1" s="3" t="s">
        <v>61</v>
      </c>
    </row>
    <row r="4" spans="1:9" ht="15">
      <c r="D4" s="1" t="s">
        <v>52</v>
      </c>
    </row>
    <row r="6" spans="1:9" s="6" customFormat="1" ht="45">
      <c r="A6" s="4" t="s">
        <v>22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23</v>
      </c>
    </row>
    <row r="7" spans="1:9">
      <c r="A7" s="13">
        <v>1</v>
      </c>
      <c r="B7" s="7" t="s">
        <v>8</v>
      </c>
      <c r="C7" s="2" t="s">
        <v>9</v>
      </c>
      <c r="D7" s="7" t="s">
        <v>10</v>
      </c>
      <c r="E7" s="7" t="s">
        <v>11</v>
      </c>
      <c r="F7" s="7">
        <v>2012</v>
      </c>
      <c r="G7" s="7" t="s">
        <v>12</v>
      </c>
      <c r="H7" s="7" t="s">
        <v>13</v>
      </c>
      <c r="I7" s="7"/>
    </row>
    <row r="8" spans="1:9">
      <c r="A8" s="13">
        <v>2</v>
      </c>
      <c r="B8" s="7" t="s">
        <v>8</v>
      </c>
      <c r="C8" s="2" t="s">
        <v>9</v>
      </c>
      <c r="D8" s="7" t="s">
        <v>10</v>
      </c>
      <c r="E8" s="7" t="s">
        <v>14</v>
      </c>
      <c r="F8" s="7">
        <v>2012</v>
      </c>
      <c r="G8" s="7" t="s">
        <v>12</v>
      </c>
      <c r="H8" s="7" t="s">
        <v>13</v>
      </c>
      <c r="I8" s="7"/>
    </row>
    <row r="9" spans="1:9">
      <c r="A9" s="13">
        <v>3</v>
      </c>
      <c r="B9" s="7" t="s">
        <v>8</v>
      </c>
      <c r="C9" s="2" t="s">
        <v>9</v>
      </c>
      <c r="D9" s="7" t="s">
        <v>15</v>
      </c>
      <c r="E9" s="7" t="s">
        <v>16</v>
      </c>
      <c r="F9" s="7">
        <v>2011</v>
      </c>
      <c r="G9" s="7" t="s">
        <v>12</v>
      </c>
      <c r="H9" s="7" t="s">
        <v>13</v>
      </c>
      <c r="I9" s="7"/>
    </row>
    <row r="10" spans="1:9">
      <c r="A10" s="13">
        <v>4</v>
      </c>
      <c r="B10" s="7" t="s">
        <v>8</v>
      </c>
      <c r="C10" s="2" t="s">
        <v>9</v>
      </c>
      <c r="D10" s="7" t="s">
        <v>15</v>
      </c>
      <c r="E10" s="7" t="s">
        <v>17</v>
      </c>
      <c r="F10" s="7">
        <v>2011</v>
      </c>
      <c r="G10" s="7" t="s">
        <v>12</v>
      </c>
      <c r="H10" s="7" t="s">
        <v>13</v>
      </c>
      <c r="I10" s="7"/>
    </row>
    <row r="11" spans="1:9">
      <c r="A11" s="13">
        <v>5</v>
      </c>
      <c r="B11" s="7" t="s">
        <v>8</v>
      </c>
      <c r="C11" s="2" t="s">
        <v>18</v>
      </c>
      <c r="D11" s="7" t="s">
        <v>19</v>
      </c>
      <c r="E11" s="7" t="s">
        <v>20</v>
      </c>
      <c r="F11" s="7">
        <v>2015</v>
      </c>
      <c r="G11" s="7" t="s">
        <v>21</v>
      </c>
      <c r="H11" s="7" t="s">
        <v>13</v>
      </c>
      <c r="I11" s="7"/>
    </row>
    <row r="14" spans="1:9" ht="21.75" customHeight="1">
      <c r="A14" s="15" t="s">
        <v>53</v>
      </c>
      <c r="B14" s="15"/>
      <c r="C14" s="15"/>
      <c r="D14" s="15"/>
      <c r="E14" s="15"/>
      <c r="F14" s="15"/>
      <c r="G14" s="15"/>
      <c r="H14" s="15"/>
    </row>
    <row r="15" spans="1:9">
      <c r="C15" s="8"/>
      <c r="D15" s="8"/>
      <c r="E15" s="9"/>
      <c r="F15" s="9"/>
      <c r="G15" s="9"/>
      <c r="H15" s="9"/>
    </row>
    <row r="16" spans="1:9">
      <c r="B16" s="10" t="s">
        <v>54</v>
      </c>
      <c r="C16" s="8"/>
      <c r="D16" s="8"/>
      <c r="E16" s="9"/>
      <c r="F16" s="9"/>
      <c r="G16" s="9"/>
      <c r="H16" s="9"/>
    </row>
    <row r="17" spans="3:8">
      <c r="C17" s="8"/>
      <c r="D17" s="8"/>
      <c r="E17" s="9"/>
      <c r="F17" s="9"/>
      <c r="G17" s="9"/>
      <c r="H17" s="9"/>
    </row>
    <row r="18" spans="3:8">
      <c r="C18" s="8"/>
      <c r="D18" s="8"/>
      <c r="E18" s="9"/>
      <c r="F18" s="9"/>
      <c r="G18" s="9"/>
      <c r="H18" s="9"/>
    </row>
    <row r="19" spans="3:8">
      <c r="C19" s="8"/>
      <c r="D19" s="8"/>
      <c r="E19" s="9"/>
      <c r="F19" s="9"/>
      <c r="G19" s="9"/>
      <c r="H19" s="9"/>
    </row>
    <row r="20" spans="3:8" s="11" customFormat="1" ht="15">
      <c r="C20" s="11" t="s">
        <v>55</v>
      </c>
      <c r="D20" s="12"/>
      <c r="E20" s="12"/>
      <c r="F20" s="12"/>
      <c r="G20" s="12" t="s">
        <v>56</v>
      </c>
      <c r="H20" s="12"/>
    </row>
  </sheetData>
  <mergeCells count="1">
    <mergeCell ref="A14:H1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"/>
  <sheetViews>
    <sheetView workbookViewId="0">
      <selection activeCell="C31" sqref="C31"/>
    </sheetView>
  </sheetViews>
  <sheetFormatPr defaultRowHeight="14.25"/>
  <cols>
    <col min="1" max="1" width="3.625" bestFit="1" customWidth="1"/>
    <col min="2" max="2" width="11.625" customWidth="1"/>
    <col min="3" max="3" width="20" customWidth="1"/>
    <col min="4" max="4" width="19.875" customWidth="1"/>
    <col min="5" max="5" width="15.5" customWidth="1"/>
    <col min="6" max="6" width="10.625" customWidth="1"/>
    <col min="7" max="7" width="16" customWidth="1"/>
    <col min="8" max="8" width="20" customWidth="1"/>
    <col min="9" max="9" width="17.25" bestFit="1" customWidth="1"/>
  </cols>
  <sheetData>
    <row r="1" spans="1:9">
      <c r="H1" s="3" t="s">
        <v>61</v>
      </c>
    </row>
    <row r="2" spans="1:9">
      <c r="H2" s="3"/>
    </row>
    <row r="4" spans="1:9" ht="15">
      <c r="D4" s="1" t="s">
        <v>57</v>
      </c>
    </row>
    <row r="6" spans="1:9" s="6" customFormat="1" ht="45">
      <c r="A6" s="4" t="s">
        <v>22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23</v>
      </c>
    </row>
    <row r="7" spans="1:9">
      <c r="A7" s="13">
        <v>1</v>
      </c>
      <c r="B7" s="7" t="s">
        <v>8</v>
      </c>
      <c r="C7" s="2" t="s">
        <v>24</v>
      </c>
      <c r="D7" s="7" t="s">
        <v>25</v>
      </c>
      <c r="E7" s="7" t="s">
        <v>26</v>
      </c>
      <c r="F7" s="7">
        <v>2016</v>
      </c>
      <c r="G7" s="7" t="s">
        <v>27</v>
      </c>
      <c r="H7" s="7" t="s">
        <v>13</v>
      </c>
      <c r="I7" s="7"/>
    </row>
    <row r="8" spans="1:9">
      <c r="A8" s="13">
        <v>2</v>
      </c>
      <c r="B8" s="7" t="s">
        <v>8</v>
      </c>
      <c r="C8" s="2" t="s">
        <v>24</v>
      </c>
      <c r="D8" s="7" t="s">
        <v>25</v>
      </c>
      <c r="E8" s="7" t="s">
        <v>28</v>
      </c>
      <c r="F8" s="7">
        <v>2016</v>
      </c>
      <c r="G8" s="7" t="s">
        <v>27</v>
      </c>
      <c r="H8" s="7" t="s">
        <v>13</v>
      </c>
      <c r="I8" s="7"/>
    </row>
    <row r="9" spans="1:9">
      <c r="A9" s="13">
        <v>3</v>
      </c>
      <c r="B9" s="7" t="s">
        <v>8</v>
      </c>
      <c r="C9" s="2" t="s">
        <v>24</v>
      </c>
      <c r="D9" s="7" t="s">
        <v>25</v>
      </c>
      <c r="E9" s="7" t="s">
        <v>29</v>
      </c>
      <c r="F9" s="7">
        <v>2016</v>
      </c>
      <c r="G9" s="7" t="s">
        <v>27</v>
      </c>
      <c r="H9" s="7" t="s">
        <v>13</v>
      </c>
      <c r="I9" s="7"/>
    </row>
    <row r="10" spans="1:9">
      <c r="A10" s="13">
        <v>4</v>
      </c>
      <c r="B10" s="7" t="s">
        <v>8</v>
      </c>
      <c r="C10" s="2" t="s">
        <v>24</v>
      </c>
      <c r="D10" s="7" t="s">
        <v>25</v>
      </c>
      <c r="E10" s="7" t="s">
        <v>30</v>
      </c>
      <c r="F10" s="7">
        <v>2016</v>
      </c>
      <c r="G10" s="7" t="s">
        <v>27</v>
      </c>
      <c r="H10" s="7" t="s">
        <v>13</v>
      </c>
      <c r="I10" s="7"/>
    </row>
    <row r="11" spans="1:9">
      <c r="A11" s="13">
        <v>5</v>
      </c>
      <c r="B11" s="7" t="s">
        <v>8</v>
      </c>
      <c r="C11" s="2" t="s">
        <v>24</v>
      </c>
      <c r="D11" s="7" t="s">
        <v>25</v>
      </c>
      <c r="E11" s="7" t="s">
        <v>31</v>
      </c>
      <c r="F11" s="7">
        <v>2016</v>
      </c>
      <c r="G11" s="7" t="s">
        <v>27</v>
      </c>
      <c r="H11" s="7" t="s">
        <v>13</v>
      </c>
      <c r="I11" s="7"/>
    </row>
    <row r="12" spans="1:9">
      <c r="A12" s="13">
        <v>6</v>
      </c>
      <c r="B12" s="7" t="s">
        <v>8</v>
      </c>
      <c r="C12" s="2" t="s">
        <v>32</v>
      </c>
      <c r="D12" s="7" t="s">
        <v>33</v>
      </c>
      <c r="E12" s="7" t="s">
        <v>34</v>
      </c>
      <c r="F12" s="7">
        <v>2016</v>
      </c>
      <c r="G12" s="7" t="s">
        <v>27</v>
      </c>
      <c r="H12" s="7" t="s">
        <v>13</v>
      </c>
      <c r="I12" s="7"/>
    </row>
    <row r="13" spans="1:9">
      <c r="A13" s="13">
        <v>7</v>
      </c>
      <c r="B13" s="7" t="s">
        <v>8</v>
      </c>
      <c r="C13" s="2" t="s">
        <v>32</v>
      </c>
      <c r="D13" s="7" t="s">
        <v>33</v>
      </c>
      <c r="E13" s="7" t="s">
        <v>35</v>
      </c>
      <c r="F13" s="7">
        <v>2016</v>
      </c>
      <c r="G13" s="7" t="s">
        <v>27</v>
      </c>
      <c r="H13" s="7" t="s">
        <v>13</v>
      </c>
      <c r="I13" s="7"/>
    </row>
    <row r="17" spans="1:8" ht="21.75" customHeight="1">
      <c r="A17" s="15" t="s">
        <v>53</v>
      </c>
      <c r="B17" s="15"/>
      <c r="C17" s="15"/>
      <c r="D17" s="15"/>
      <c r="E17" s="15"/>
      <c r="F17" s="15"/>
      <c r="G17" s="15"/>
      <c r="H17" s="15"/>
    </row>
    <row r="18" spans="1:8">
      <c r="C18" s="8"/>
      <c r="D18" s="8"/>
      <c r="E18" s="9"/>
      <c r="F18" s="9"/>
      <c r="G18" s="9"/>
      <c r="H18" s="9"/>
    </row>
    <row r="19" spans="1:8">
      <c r="B19" s="10" t="s">
        <v>54</v>
      </c>
      <c r="C19" s="8"/>
      <c r="D19" s="8"/>
      <c r="E19" s="9"/>
      <c r="F19" s="9"/>
      <c r="G19" s="9"/>
      <c r="H19" s="9"/>
    </row>
    <row r="20" spans="1:8">
      <c r="C20" s="8"/>
      <c r="D20" s="8"/>
      <c r="E20" s="9"/>
      <c r="F20" s="9"/>
      <c r="G20" s="9"/>
      <c r="H20" s="9"/>
    </row>
    <row r="21" spans="1:8">
      <c r="C21" s="8"/>
      <c r="D21" s="8"/>
      <c r="E21" s="9"/>
      <c r="F21" s="9"/>
      <c r="G21" s="9"/>
      <c r="H21" s="9"/>
    </row>
    <row r="22" spans="1:8">
      <c r="C22" s="8"/>
      <c r="D22" s="8"/>
      <c r="E22" s="9"/>
      <c r="F22" s="9"/>
      <c r="G22" s="9"/>
      <c r="H22" s="9"/>
    </row>
    <row r="23" spans="1:8" s="11" customFormat="1" ht="15">
      <c r="C23" s="11" t="s">
        <v>55</v>
      </c>
      <c r="D23" s="12"/>
      <c r="E23" s="12"/>
      <c r="F23" s="12"/>
      <c r="G23" s="12" t="s">
        <v>56</v>
      </c>
      <c r="H23" s="12"/>
    </row>
  </sheetData>
  <mergeCells count="1">
    <mergeCell ref="A17:H1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D21" sqref="D21"/>
    </sheetView>
  </sheetViews>
  <sheetFormatPr defaultRowHeight="14.25"/>
  <cols>
    <col min="1" max="1" width="3.625" bestFit="1" customWidth="1"/>
    <col min="2" max="2" width="9.5" bestFit="1" customWidth="1"/>
    <col min="3" max="3" width="42.75" customWidth="1"/>
    <col min="4" max="4" width="17" customWidth="1"/>
    <col min="5" max="5" width="18.875" customWidth="1"/>
    <col min="6" max="6" width="9.875" customWidth="1"/>
    <col min="7" max="7" width="13.625" customWidth="1"/>
    <col min="8" max="8" width="19.375" customWidth="1"/>
    <col min="9" max="9" width="17.25" bestFit="1" customWidth="1"/>
  </cols>
  <sheetData>
    <row r="1" spans="1:9">
      <c r="H1" s="3" t="s">
        <v>61</v>
      </c>
    </row>
    <row r="4" spans="1:9" ht="15">
      <c r="D4" s="1" t="s">
        <v>58</v>
      </c>
    </row>
    <row r="6" spans="1:9" s="6" customFormat="1" ht="45">
      <c r="A6" s="4" t="s">
        <v>22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23</v>
      </c>
    </row>
    <row r="7" spans="1:9" ht="50.25" customHeight="1">
      <c r="A7" s="13">
        <v>1</v>
      </c>
      <c r="B7" s="7" t="s">
        <v>8</v>
      </c>
      <c r="C7" s="14" t="s">
        <v>0</v>
      </c>
      <c r="D7" s="7" t="s">
        <v>36</v>
      </c>
      <c r="E7" s="7" t="s">
        <v>37</v>
      </c>
      <c r="F7" s="7">
        <v>2013</v>
      </c>
      <c r="G7" s="7" t="s">
        <v>38</v>
      </c>
      <c r="H7" s="7" t="s">
        <v>13</v>
      </c>
      <c r="I7" s="7"/>
    </row>
    <row r="11" spans="1:9" ht="21.75" customHeight="1">
      <c r="A11" s="15" t="s">
        <v>53</v>
      </c>
      <c r="B11" s="15"/>
      <c r="C11" s="15"/>
      <c r="D11" s="15"/>
      <c r="E11" s="15"/>
      <c r="F11" s="15"/>
      <c r="G11" s="15"/>
      <c r="H11" s="15"/>
    </row>
    <row r="12" spans="1:9">
      <c r="C12" s="8"/>
      <c r="D12" s="8"/>
      <c r="E12" s="9"/>
      <c r="F12" s="9"/>
      <c r="G12" s="9"/>
      <c r="H12" s="9"/>
    </row>
    <row r="13" spans="1:9">
      <c r="B13" s="10" t="s">
        <v>54</v>
      </c>
      <c r="C13" s="8"/>
      <c r="D13" s="8"/>
      <c r="E13" s="9"/>
      <c r="F13" s="9"/>
      <c r="G13" s="9"/>
      <c r="H13" s="9"/>
    </row>
    <row r="14" spans="1:9">
      <c r="C14" s="8"/>
      <c r="D14" s="8"/>
      <c r="E14" s="9"/>
      <c r="F14" s="9"/>
      <c r="G14" s="9"/>
      <c r="H14" s="9"/>
    </row>
    <row r="15" spans="1:9">
      <c r="C15" s="8"/>
      <c r="D15" s="8"/>
      <c r="E15" s="9"/>
      <c r="F15" s="9"/>
      <c r="G15" s="9"/>
      <c r="H15" s="9"/>
    </row>
    <row r="16" spans="1:9">
      <c r="C16" s="8"/>
      <c r="D16" s="8"/>
      <c r="E16" s="9"/>
      <c r="F16" s="9"/>
      <c r="G16" s="9"/>
      <c r="H16" s="9"/>
    </row>
    <row r="17" spans="3:8" s="11" customFormat="1" ht="15">
      <c r="C17" s="11" t="s">
        <v>55</v>
      </c>
      <c r="D17" s="12"/>
      <c r="E17" s="12"/>
      <c r="F17" s="12"/>
      <c r="G17" s="12" t="s">
        <v>56</v>
      </c>
      <c r="H17" s="12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4"/>
  <sheetViews>
    <sheetView workbookViewId="0">
      <selection activeCell="D32" sqref="D32"/>
    </sheetView>
  </sheetViews>
  <sheetFormatPr defaultRowHeight="14.25"/>
  <cols>
    <col min="1" max="1" width="3.625" bestFit="1" customWidth="1"/>
    <col min="2" max="2" width="9.5" bestFit="1" customWidth="1"/>
    <col min="3" max="3" width="44.625" customWidth="1"/>
    <col min="4" max="4" width="15.625" customWidth="1"/>
    <col min="5" max="5" width="12.25" customWidth="1"/>
    <col min="6" max="6" width="9.125" bestFit="1" customWidth="1"/>
    <col min="7" max="7" width="17.75" customWidth="1"/>
    <col min="8" max="8" width="19.5" customWidth="1"/>
    <col min="9" max="9" width="17.25" bestFit="1" customWidth="1"/>
  </cols>
  <sheetData>
    <row r="1" spans="1:9">
      <c r="H1" s="3" t="s">
        <v>61</v>
      </c>
    </row>
    <row r="4" spans="1:9" ht="15">
      <c r="D4" s="1" t="s">
        <v>59</v>
      </c>
    </row>
    <row r="6" spans="1:9" s="6" customFormat="1" ht="45">
      <c r="A6" s="4" t="s">
        <v>22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23</v>
      </c>
    </row>
    <row r="7" spans="1:9">
      <c r="A7" s="13">
        <v>1</v>
      </c>
      <c r="B7" s="7" t="s">
        <v>8</v>
      </c>
      <c r="C7" s="2" t="s">
        <v>39</v>
      </c>
      <c r="D7" s="7" t="s">
        <v>40</v>
      </c>
      <c r="E7" s="7" t="s">
        <v>41</v>
      </c>
      <c r="F7" s="7">
        <v>2015</v>
      </c>
      <c r="G7" s="7" t="s">
        <v>42</v>
      </c>
      <c r="H7" s="7" t="s">
        <v>13</v>
      </c>
      <c r="I7" s="7"/>
    </row>
    <row r="8" spans="1:9">
      <c r="A8" s="13">
        <v>2</v>
      </c>
      <c r="B8" s="7" t="s">
        <v>8</v>
      </c>
      <c r="C8" s="2" t="s">
        <v>39</v>
      </c>
      <c r="D8" s="7" t="s">
        <v>40</v>
      </c>
      <c r="E8" s="7" t="s">
        <v>43</v>
      </c>
      <c r="F8" s="7">
        <v>2015</v>
      </c>
      <c r="G8" s="7" t="s">
        <v>42</v>
      </c>
      <c r="H8" s="7" t="s">
        <v>13</v>
      </c>
      <c r="I8" s="7"/>
    </row>
    <row r="9" spans="1:9">
      <c r="A9" s="13">
        <v>3</v>
      </c>
      <c r="B9" s="7" t="s">
        <v>8</v>
      </c>
      <c r="C9" s="2" t="s">
        <v>44</v>
      </c>
      <c r="D9" s="7" t="s">
        <v>45</v>
      </c>
      <c r="E9" s="7" t="s">
        <v>46</v>
      </c>
      <c r="F9" s="7">
        <v>2015</v>
      </c>
      <c r="G9" s="7" t="s">
        <v>42</v>
      </c>
      <c r="H9" s="7" t="s">
        <v>13</v>
      </c>
      <c r="I9" s="7"/>
    </row>
    <row r="10" spans="1:9">
      <c r="A10" s="13">
        <v>4</v>
      </c>
      <c r="B10" s="7" t="s">
        <v>8</v>
      </c>
      <c r="C10" s="2" t="s">
        <v>44</v>
      </c>
      <c r="D10" s="7" t="s">
        <v>45</v>
      </c>
      <c r="E10" s="7" t="s">
        <v>47</v>
      </c>
      <c r="F10" s="7">
        <v>2015</v>
      </c>
      <c r="G10" s="7" t="s">
        <v>42</v>
      </c>
      <c r="H10" s="7" t="s">
        <v>13</v>
      </c>
      <c r="I10" s="7"/>
    </row>
    <row r="11" spans="1:9">
      <c r="A11" s="13">
        <v>5</v>
      </c>
      <c r="B11" s="7" t="s">
        <v>8</v>
      </c>
      <c r="C11" s="2" t="s">
        <v>44</v>
      </c>
      <c r="D11" s="7" t="s">
        <v>45</v>
      </c>
      <c r="E11" s="7" t="s">
        <v>48</v>
      </c>
      <c r="F11" s="7">
        <v>2015</v>
      </c>
      <c r="G11" s="7" t="s">
        <v>42</v>
      </c>
      <c r="H11" s="7" t="s">
        <v>13</v>
      </c>
      <c r="I11" s="7"/>
    </row>
    <row r="12" spans="1:9">
      <c r="A12" s="13">
        <v>6</v>
      </c>
      <c r="B12" s="7" t="s">
        <v>8</v>
      </c>
      <c r="C12" s="2" t="s">
        <v>44</v>
      </c>
      <c r="D12" s="7" t="s">
        <v>45</v>
      </c>
      <c r="E12" s="7" t="s">
        <v>49</v>
      </c>
      <c r="F12" s="7">
        <v>2015</v>
      </c>
      <c r="G12" s="7" t="s">
        <v>42</v>
      </c>
      <c r="H12" s="7" t="s">
        <v>13</v>
      </c>
      <c r="I12" s="7"/>
    </row>
    <row r="13" spans="1:9">
      <c r="A13" s="13">
        <v>7</v>
      </c>
      <c r="B13" s="7" t="s">
        <v>8</v>
      </c>
      <c r="C13" s="2" t="s">
        <v>44</v>
      </c>
      <c r="D13" s="7" t="s">
        <v>45</v>
      </c>
      <c r="E13" s="7" t="s">
        <v>50</v>
      </c>
      <c r="F13" s="7">
        <v>2015</v>
      </c>
      <c r="G13" s="7" t="s">
        <v>42</v>
      </c>
      <c r="H13" s="7" t="s">
        <v>13</v>
      </c>
      <c r="I13" s="7"/>
    </row>
    <row r="14" spans="1:9">
      <c r="A14" s="13">
        <v>8</v>
      </c>
      <c r="B14" s="7" t="s">
        <v>8</v>
      </c>
      <c r="C14" s="2" t="s">
        <v>44</v>
      </c>
      <c r="D14" s="7" t="s">
        <v>45</v>
      </c>
      <c r="E14" s="7" t="s">
        <v>51</v>
      </c>
      <c r="F14" s="7">
        <v>2015</v>
      </c>
      <c r="G14" s="7" t="s">
        <v>42</v>
      </c>
      <c r="H14" s="7" t="s">
        <v>13</v>
      </c>
      <c r="I14" s="7"/>
    </row>
    <row r="18" spans="1:8" ht="21.75" customHeight="1">
      <c r="A18" s="15" t="s">
        <v>53</v>
      </c>
      <c r="B18" s="15"/>
      <c r="C18" s="15"/>
      <c r="D18" s="15"/>
      <c r="E18" s="15"/>
      <c r="F18" s="15"/>
      <c r="G18" s="15"/>
      <c r="H18" s="15"/>
    </row>
    <row r="19" spans="1:8">
      <c r="C19" s="8"/>
      <c r="D19" s="8"/>
      <c r="E19" s="9"/>
      <c r="F19" s="9"/>
      <c r="G19" s="9"/>
      <c r="H19" s="9"/>
    </row>
    <row r="20" spans="1:8">
      <c r="B20" s="10" t="s">
        <v>54</v>
      </c>
      <c r="C20" s="8"/>
      <c r="D20" s="8"/>
      <c r="E20" s="9"/>
      <c r="F20" s="9"/>
      <c r="G20" s="9"/>
      <c r="H20" s="9"/>
    </row>
    <row r="21" spans="1:8">
      <c r="C21" s="8"/>
      <c r="D21" s="8"/>
      <c r="E21" s="9"/>
      <c r="F21" s="9"/>
      <c r="G21" s="9"/>
      <c r="H21" s="9"/>
    </row>
    <row r="22" spans="1:8">
      <c r="C22" s="8"/>
      <c r="D22" s="8"/>
      <c r="E22" s="9"/>
      <c r="F22" s="9"/>
      <c r="G22" s="9"/>
      <c r="H22" s="9"/>
    </row>
    <row r="23" spans="1:8">
      <c r="C23" s="8"/>
      <c r="D23" s="8"/>
      <c r="E23" s="9"/>
      <c r="F23" s="9"/>
      <c r="G23" s="9"/>
      <c r="H23" s="9"/>
    </row>
    <row r="24" spans="1:8" s="11" customFormat="1" ht="15">
      <c r="C24" s="11" t="s">
        <v>55</v>
      </c>
      <c r="D24" s="12"/>
      <c r="E24" s="12"/>
      <c r="F24" s="12"/>
      <c r="G24" s="12" t="s">
        <v>56</v>
      </c>
      <c r="H24" s="12"/>
    </row>
  </sheetData>
  <mergeCells count="1">
    <mergeCell ref="A18:H1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F25" sqref="F25"/>
    </sheetView>
  </sheetViews>
  <sheetFormatPr defaultRowHeight="14.25"/>
  <cols>
    <col min="1" max="1" width="3.625" bestFit="1" customWidth="1"/>
    <col min="2" max="2" width="11.375" customWidth="1"/>
    <col min="3" max="3" width="15.125" customWidth="1"/>
    <col min="4" max="4" width="10" customWidth="1"/>
    <col min="5" max="5" width="16.75" customWidth="1"/>
    <col min="6" max="6" width="12.875" customWidth="1"/>
    <col min="7" max="7" width="22.375" customWidth="1"/>
    <col min="8" max="8" width="25.25" customWidth="1"/>
    <col min="9" max="9" width="17.25" bestFit="1" customWidth="1"/>
  </cols>
  <sheetData>
    <row r="1" spans="1:9">
      <c r="H1" s="3" t="s">
        <v>61</v>
      </c>
    </row>
    <row r="4" spans="1:9" ht="15">
      <c r="D4" s="1" t="s">
        <v>60</v>
      </c>
    </row>
    <row r="6" spans="1:9" s="6" customFormat="1" ht="45">
      <c r="A6" s="4" t="s">
        <v>22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23</v>
      </c>
    </row>
    <row r="7" spans="1:9">
      <c r="A7" s="13">
        <v>1</v>
      </c>
      <c r="B7" s="7" t="str">
        <f t="shared" ref="B7:B8" si="0">"12 mies."</f>
        <v>12 mies.</v>
      </c>
      <c r="C7" s="2" t="str">
        <f t="shared" ref="C7:C8" si="1">"Inkubator"</f>
        <v>Inkubator</v>
      </c>
      <c r="D7" s="7" t="str">
        <f>"Giraffe"</f>
        <v>Giraffe</v>
      </c>
      <c r="E7" s="7" t="str">
        <f>"HDHK51120"</f>
        <v>HDHK51120</v>
      </c>
      <c r="F7" s="7">
        <v>2006</v>
      </c>
      <c r="G7" s="7" t="str">
        <f>"Ohmeda Medical"</f>
        <v>Ohmeda Medical</v>
      </c>
      <c r="H7" s="7" t="str">
        <f t="shared" ref="H7:H8" si="2">"Oddział Noworodków"</f>
        <v>Oddział Noworodków</v>
      </c>
      <c r="I7" s="2"/>
    </row>
    <row r="8" spans="1:9">
      <c r="A8" s="13">
        <v>2</v>
      </c>
      <c r="B8" s="7" t="str">
        <f t="shared" si="0"/>
        <v>12 mies.</v>
      </c>
      <c r="C8" s="2" t="str">
        <f t="shared" si="1"/>
        <v>Inkubator</v>
      </c>
      <c r="D8" s="7" t="str">
        <f>"Giraffe"</f>
        <v>Giraffe</v>
      </c>
      <c r="E8" s="7" t="str">
        <f>"HDHR53134"</f>
        <v>HDHR53134</v>
      </c>
      <c r="F8" s="7">
        <v>2013</v>
      </c>
      <c r="G8" s="7" t="str">
        <f>"Ohmeda Medical"</f>
        <v>Ohmeda Medical</v>
      </c>
      <c r="H8" s="7" t="str">
        <f t="shared" si="2"/>
        <v>Oddział Noworodków</v>
      </c>
      <c r="I8" s="2"/>
    </row>
    <row r="11" spans="1:9" ht="21.75" customHeight="1">
      <c r="A11" s="15" t="s">
        <v>53</v>
      </c>
      <c r="B11" s="15"/>
      <c r="C11" s="15"/>
      <c r="D11" s="15"/>
      <c r="E11" s="15"/>
      <c r="F11" s="15"/>
      <c r="G11" s="15"/>
      <c r="H11" s="15"/>
    </row>
    <row r="12" spans="1:9">
      <c r="C12" s="8"/>
      <c r="D12" s="8"/>
      <c r="E12" s="9"/>
      <c r="F12" s="9"/>
      <c r="G12" s="9"/>
      <c r="H12" s="9"/>
    </row>
    <row r="13" spans="1:9">
      <c r="B13" s="10" t="s">
        <v>54</v>
      </c>
      <c r="C13" s="8"/>
      <c r="D13" s="8"/>
      <c r="E13" s="9"/>
      <c r="F13" s="9"/>
      <c r="G13" s="9"/>
      <c r="H13" s="9"/>
    </row>
    <row r="14" spans="1:9">
      <c r="C14" s="8"/>
      <c r="D14" s="8"/>
      <c r="E14" s="9"/>
      <c r="F14" s="9"/>
      <c r="G14" s="9"/>
      <c r="H14" s="9"/>
    </row>
    <row r="15" spans="1:9">
      <c r="C15" s="8"/>
      <c r="D15" s="8"/>
      <c r="E15" s="9"/>
      <c r="F15" s="9"/>
      <c r="G15" s="9"/>
      <c r="H15" s="9"/>
    </row>
    <row r="16" spans="1:9">
      <c r="C16" s="8"/>
      <c r="D16" s="8"/>
      <c r="E16" s="9"/>
      <c r="F16" s="9"/>
      <c r="G16" s="9"/>
      <c r="H16" s="9"/>
    </row>
    <row r="17" spans="3:8" s="11" customFormat="1" ht="15">
      <c r="C17" s="11" t="s">
        <v>55</v>
      </c>
      <c r="D17" s="12"/>
      <c r="E17" s="12"/>
      <c r="F17" s="12"/>
      <c r="H17" s="12" t="s">
        <v>56</v>
      </c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Część 1</vt:lpstr>
      <vt:lpstr>Część 2</vt:lpstr>
      <vt:lpstr>Część 3</vt:lpstr>
      <vt:lpstr>Część 4</vt:lpstr>
      <vt:lpstr>Część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2021-04-21T07:16:00Z</cp:lastPrinted>
  <dcterms:created xsi:type="dcterms:W3CDTF">2021-03-25T11:56:11Z</dcterms:created>
  <dcterms:modified xsi:type="dcterms:W3CDTF">2021-04-21T07:16:09Z</dcterms:modified>
</cp:coreProperties>
</file>