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soba\Desktop\208 IT V17_Kwestura\"/>
    </mc:Choice>
  </mc:AlternateContent>
  <xr:revisionPtr revIDLastSave="0" documentId="8_{8171E057-722C-4B1C-A4FC-BB7FE31A8991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4" l="1"/>
  <c r="G13" i="4" s="1"/>
  <c r="F14" i="4"/>
  <c r="G14" i="4" s="1"/>
  <c r="H14" i="4" s="1"/>
  <c r="F15" i="4"/>
  <c r="F16" i="4"/>
  <c r="G16" i="4" s="1"/>
  <c r="F12" i="4"/>
  <c r="G12" i="4" s="1"/>
  <c r="G15" i="4" l="1"/>
  <c r="H15" i="4" s="1"/>
  <c r="H16" i="4"/>
  <c r="H13" i="4"/>
  <c r="H12" i="4"/>
  <c r="F8" i="4"/>
  <c r="F9" i="4"/>
  <c r="G9" i="4" s="1"/>
  <c r="F10" i="4"/>
  <c r="G10" i="4" s="1"/>
  <c r="F11" i="4"/>
  <c r="G11" i="4" s="1"/>
  <c r="H9" i="4" l="1"/>
  <c r="H11" i="4"/>
  <c r="H10" i="4"/>
  <c r="G8" i="4"/>
  <c r="H8" i="4" s="1"/>
  <c r="F7" i="4" l="1"/>
  <c r="F17" i="4" s="1"/>
  <c r="G7" i="4" l="1"/>
  <c r="H7" i="4" l="1"/>
  <c r="H17" i="4" s="1"/>
  <c r="G17" i="4"/>
</calcChain>
</file>

<file path=xl/sharedStrings.xml><?xml version="1.0" encoding="utf-8"?>
<sst xmlns="http://schemas.openxmlformats.org/spreadsheetml/2006/main" count="29" uniqueCount="21">
  <si>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</si>
  <si>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</si>
  <si>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</si>
  <si>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</si>
  <si>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</si>
  <si>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</si>
  <si>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</si>
  <si>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</si>
  <si>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pakiet</t>
  </si>
  <si>
    <t>Wykonawca uzupełnia żółte pola. Kwotę końcową brutto przepisać do Formularza oferty</t>
  </si>
  <si>
    <t>Serwer typu 1 (wspierający wirtualizację, obudowa rack)</t>
  </si>
  <si>
    <t>Serwer typu 2 (dedykowany jako serwer kopii zapasowych, obudowa rack)</t>
  </si>
  <si>
    <t>Macierz dyskowa z kontrolerami pamięci masowej w architekturze SAN/SAS</t>
  </si>
  <si>
    <t>Zapora sieciowa (Firewall) klasy Enterprise w konfiguracji HA</t>
  </si>
  <si>
    <t>Bezprzestojowe źródło energii (UPS) w obudowie Rack, min. 8000VA / 8kW</t>
  </si>
  <si>
    <t>Pakiet licencji dla serwerowego systemu bazodanowego w modelu wieczystym</t>
  </si>
  <si>
    <t>Pakiet licencji dla serwerowego systemu operacyjnego wraz z licencjami dostępowymi</t>
  </si>
  <si>
    <t>Pakiet oprogramowania do tworzenia kopii zapasowych oraz odzyskiwania danych</t>
  </si>
  <si>
    <t>Usługi techniczne: analiza, projekt, dostawa, wdrożenie, migracja oraz 12-miesięczne wsparcie</t>
  </si>
  <si>
    <t>KALKULACJA CENY</t>
  </si>
  <si>
    <t>Przełączniki sieciowe rdzeniowe i dostępowy dedykowane do rozwiązań Data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</si>
</sst>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165" fontId="4" fillId="0" borderId="1" xfId="2" applyNumberFormat="1" applyFont="1" applyBorder="1" applyAlignment="1">
      <alignment vertical="center"/>
    </xf>
    <xf numFmtId="164" fontId="6" fillId="3" borderId="1" xfId="1" applyNumberFormat="1" applyFont="1" applyFill="1" applyBorder="1" applyAlignment="1">
      <alignment horizontal="right" vertical="center" wrapText="1"/>
    </xf>
    <xf numFmtId="44" fontId="7" fillId="2" borderId="1" xfId="1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right" vertical="center" wrapText="1"/>
    </xf>
    <xf numFmtId="0" fontId="6" fillId="3" borderId="2" xfId="0" applyFont="1" applyFill="1" applyBorder="1" applyAlignment="1">
      <alignment horizontal="righ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7"/>
  <sheetViews>
    <sheetView tabSelected="1" workbookViewId="0">
      <selection activeCell="B11" sqref="B11"/>
    </sheetView>
  </sheetViews>
  <sheetFormatPr defaultRowHeight="15" x14ac:dyDescent="0.25"/>
  <cols>
    <col min="2" max="2" width="55.140625" customWidth="1"/>
    <col min="3" max="4" width="12.71093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2" spans="1:8" ht="12.75" customHeight="1" x14ac:dyDescent="0.25"/>
    <row r="3" spans="1:8" hidden="1" x14ac:dyDescent="0.25"/>
    <row r="4" spans="1:8" s="1" customFormat="1" ht="15.75" x14ac:dyDescent="0.25">
      <c r="B4" s="13" t="s">
        <v>19</v>
      </c>
      <c r="C4" s="13"/>
      <c r="D4" s="13"/>
      <c r="E4" s="13"/>
      <c r="F4" s="13"/>
      <c r="G4" s="13"/>
      <c r="H4" s="13"/>
    </row>
    <row r="5" spans="1:8" s="1" customFormat="1" ht="15.75" x14ac:dyDescent="0.25">
      <c r="A5" s="2"/>
      <c r="B5" s="2" t="s">
        <v>9</v>
      </c>
      <c r="C5" s="2"/>
      <c r="D5" s="2"/>
      <c r="E5" s="2"/>
      <c r="F5" s="2"/>
      <c r="G5" s="2"/>
      <c r="H5" s="2"/>
    </row>
    <row r="6" spans="1:8" s="1" customFormat="1" ht="39.75" customHeight="1" x14ac:dyDescent="0.25">
      <c r="A6" s="9"/>
      <c r="B6" s="3" t="s">
        <v>1</v>
      </c>
      <c r="C6" s="3" t="s">
        <v>0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</row>
    <row r="7" spans="1:8" s="1" customFormat="1" ht="44.25" customHeight="1" x14ac:dyDescent="0.25">
      <c r="A7" s="10">
        <v>1</v>
      </c>
      <c r="B7" s="12" t="s">
        <v>10</v>
      </c>
      <c r="C7" s="4">
        <v>3</v>
      </c>
      <c r="D7" s="4" t="s">
        <v>7</v>
      </c>
      <c r="E7" s="8"/>
      <c r="F7" s="5">
        <f t="shared" ref="F7:F12" si="0">PRODUCT(C7*E7)</f>
        <v>0</v>
      </c>
      <c r="G7" s="6">
        <f t="shared" ref="G7:G16" si="1">PRODUCT(F7*0.23)</f>
        <v>0</v>
      </c>
      <c r="H7" s="5">
        <f t="shared" ref="H7:H16" si="2">SUM(F7,G7)</f>
        <v>0</v>
      </c>
    </row>
    <row r="8" spans="1:8" s="1" customFormat="1" ht="44.25" customHeight="1" x14ac:dyDescent="0.25">
      <c r="A8" s="10">
        <v>2</v>
      </c>
      <c r="B8" s="12" t="s">
        <v>11</v>
      </c>
      <c r="C8" s="4">
        <v>1</v>
      </c>
      <c r="D8" s="4" t="s">
        <v>7</v>
      </c>
      <c r="E8" s="8"/>
      <c r="F8" s="5">
        <f t="shared" si="0"/>
        <v>0</v>
      </c>
      <c r="G8" s="6">
        <f t="shared" si="1"/>
        <v>0</v>
      </c>
      <c r="H8" s="5">
        <f t="shared" si="2"/>
        <v>0</v>
      </c>
    </row>
    <row r="9" spans="1:8" s="1" customFormat="1" ht="44.25" customHeight="1" x14ac:dyDescent="0.25">
      <c r="A9" s="10">
        <v>3</v>
      </c>
      <c r="B9" s="12" t="s">
        <v>12</v>
      </c>
      <c r="C9" s="4">
        <v>1</v>
      </c>
      <c r="D9" s="4" t="s">
        <v>7</v>
      </c>
      <c r="E9" s="8"/>
      <c r="F9" s="5">
        <f t="shared" si="0"/>
        <v>0</v>
      </c>
      <c r="G9" s="6">
        <f t="shared" si="1"/>
        <v>0</v>
      </c>
      <c r="H9" s="5">
        <f t="shared" si="2"/>
        <v>0</v>
      </c>
    </row>
    <row r="10" spans="1:8" s="1" customFormat="1" ht="44.25" customHeight="1" x14ac:dyDescent="0.25">
      <c r="A10" s="10">
        <v>4</v>
      </c>
      <c r="B10" s="12" t="s">
        <v>13</v>
      </c>
      <c r="C10" s="4">
        <v>2</v>
      </c>
      <c r="D10" s="4" t="s">
        <v>7</v>
      </c>
      <c r="E10" s="8"/>
      <c r="F10" s="5">
        <f t="shared" si="0"/>
        <v>0</v>
      </c>
      <c r="G10" s="6">
        <f t="shared" si="1"/>
        <v>0</v>
      </c>
      <c r="H10" s="5">
        <f t="shared" si="2"/>
        <v>0</v>
      </c>
    </row>
    <row r="11" spans="1:8" s="1" customFormat="1" ht="44.25" customHeight="1" x14ac:dyDescent="0.25">
      <c r="A11" s="10">
        <v>5</v>
      </c>
      <c r="B11" s="12" t="s">
        <v>20</v>
      </c>
      <c r="C11" s="4">
        <v>3</v>
      </c>
      <c r="D11" s="4" t="s">
        <v>7</v>
      </c>
      <c r="E11" s="8"/>
      <c r="F11" s="5">
        <f t="shared" si="0"/>
        <v>0</v>
      </c>
      <c r="G11" s="6">
        <f t="shared" si="1"/>
        <v>0</v>
      </c>
      <c r="H11" s="5">
        <f t="shared" si="2"/>
        <v>0</v>
      </c>
    </row>
    <row r="12" spans="1:8" s="1" customFormat="1" ht="44.25" customHeight="1" x14ac:dyDescent="0.25">
      <c r="A12" s="10">
        <v>6</v>
      </c>
      <c r="B12" s="12" t="s">
        <v>14</v>
      </c>
      <c r="C12" s="4">
        <v>1</v>
      </c>
      <c r="D12" s="4" t="s">
        <v>7</v>
      </c>
      <c r="E12" s="8"/>
      <c r="F12" s="5">
        <f t="shared" si="0"/>
        <v>0</v>
      </c>
      <c r="G12" s="6">
        <f t="shared" si="1"/>
        <v>0</v>
      </c>
      <c r="H12" s="5">
        <f t="shared" si="2"/>
        <v>0</v>
      </c>
    </row>
    <row r="13" spans="1:8" s="1" customFormat="1" ht="44.25" customHeight="1" x14ac:dyDescent="0.25">
      <c r="A13" s="10">
        <v>7</v>
      </c>
      <c r="B13" s="12" t="s">
        <v>15</v>
      </c>
      <c r="C13" s="4">
        <v>1</v>
      </c>
      <c r="D13" s="11" t="s">
        <v>8</v>
      </c>
      <c r="E13" s="8"/>
      <c r="F13" s="5">
        <f t="shared" ref="F13:F16" si="3">PRODUCT(C13*E13)</f>
        <v>0</v>
      </c>
      <c r="G13" s="6">
        <f t="shared" si="1"/>
        <v>0</v>
      </c>
      <c r="H13" s="5">
        <f t="shared" si="2"/>
        <v>0</v>
      </c>
    </row>
    <row r="14" spans="1:8" s="1" customFormat="1" ht="44.25" customHeight="1" x14ac:dyDescent="0.25">
      <c r="A14" s="10">
        <v>8</v>
      </c>
      <c r="B14" s="12" t="s">
        <v>16</v>
      </c>
      <c r="C14" s="4">
        <v>1</v>
      </c>
      <c r="D14" s="11" t="s">
        <v>8</v>
      </c>
      <c r="E14" s="8"/>
      <c r="F14" s="5">
        <f t="shared" si="3"/>
        <v>0</v>
      </c>
      <c r="G14" s="6">
        <f t="shared" si="1"/>
        <v>0</v>
      </c>
      <c r="H14" s="5">
        <f t="shared" si="2"/>
        <v>0</v>
      </c>
    </row>
    <row r="15" spans="1:8" s="1" customFormat="1" ht="44.25" customHeight="1" x14ac:dyDescent="0.25">
      <c r="A15" s="10">
        <v>9</v>
      </c>
      <c r="B15" s="12" t="s">
        <v>17</v>
      </c>
      <c r="C15" s="4">
        <v>1</v>
      </c>
      <c r="D15" s="11" t="s">
        <v>8</v>
      </c>
      <c r="E15" s="8"/>
      <c r="F15" s="5">
        <f t="shared" si="3"/>
        <v>0</v>
      </c>
      <c r="G15" s="6">
        <f t="shared" si="1"/>
        <v>0</v>
      </c>
      <c r="H15" s="5">
        <f t="shared" si="2"/>
        <v>0</v>
      </c>
    </row>
    <row r="16" spans="1:8" s="1" customFormat="1" ht="59.25" customHeight="1" x14ac:dyDescent="0.25">
      <c r="A16" s="10">
        <v>10</v>
      </c>
      <c r="B16" s="12" t="s">
        <v>18</v>
      </c>
      <c r="C16" s="4">
        <v>1</v>
      </c>
      <c r="D16" s="11" t="s">
        <v>8</v>
      </c>
      <c r="E16" s="8"/>
      <c r="F16" s="5">
        <f t="shared" si="3"/>
        <v>0</v>
      </c>
      <c r="G16" s="6">
        <f t="shared" si="1"/>
        <v>0</v>
      </c>
      <c r="H16" s="5">
        <f t="shared" si="2"/>
        <v>0</v>
      </c>
    </row>
    <row r="17" spans="1:8" s="1" customFormat="1" ht="27" customHeight="1" x14ac:dyDescent="0.25">
      <c r="A17" s="9"/>
      <c r="B17" s="14"/>
      <c r="C17" s="14"/>
      <c r="D17" s="14"/>
      <c r="E17" s="15"/>
      <c r="F17" s="7">
        <f>SUM(F7:F16)</f>
        <v>0</v>
      </c>
      <c r="G17" s="7">
        <f>SUM(G7:G16)</f>
        <v>0</v>
      </c>
      <c r="H17" s="7">
        <f>SUM(H7:H16)</f>
        <v>0</v>
      </c>
    </row>
  </sheetData>
  <mergeCells count="2">
    <mergeCell ref="B4:H4"/>
    <mergeCell ref="B17:E1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Anna Kolesińska</cp:lastModifiedBy>
  <cp:lastPrinted>2026-10-21T08:38:14Z</cp:lastPrinted>
  <dcterms:created xsi:type="dcterms:W3CDTF">2024-04-09T10:55:21Z</dcterms:created>
  <dcterms:modified xsi:type="dcterms:W3CDTF">2026-10-26T11:29:50Z</dcterms:modified>
</cp:coreProperties>
</file>