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c.m\Desktop\Dokumenty\PRZETARGI 2026\DZB.260.9.2026-optyka laserowa-5-L.Rogal\PRZETARG\"/>
    </mc:Choice>
  </mc:AlternateContent>
  <xr:revisionPtr revIDLastSave="0" documentId="13_ncr:1_{E7EFECF4-7A24-4C1B-90DC-B9065C01662F}" xr6:coauthVersionLast="36" xr6:coauthVersionMax="36" xr10:uidLastSave="{00000000-0000-0000-0000-000000000000}"/>
  <bookViews>
    <workbookView xWindow="0" yWindow="0" windowWidth="28800" windowHeight="11625" xr2:uid="{FEE6754F-84E1-4BA1-A0A1-BC450DB63625}"/>
  </bookViews>
  <sheets>
    <sheet name="zadanie nr 1" sheetId="1" r:id="rId1"/>
    <sheet name="zadanie nr 2 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H56" i="1"/>
</calcChain>
</file>

<file path=xl/sharedStrings.xml><?xml version="1.0" encoding="utf-8"?>
<sst xmlns="http://schemas.openxmlformats.org/spreadsheetml/2006/main" count="130" uniqueCount="70">
  <si>
    <t>Lp.</t>
  </si>
  <si>
    <t>ilość</t>
  </si>
  <si>
    <t>opis</t>
  </si>
  <si>
    <t>jednostka miary</t>
  </si>
  <si>
    <t>wartość netto</t>
  </si>
  <si>
    <t>VAT</t>
  </si>
  <si>
    <t>cena jednostkowa netto</t>
  </si>
  <si>
    <t>zadanie nr 1</t>
  </si>
  <si>
    <t>Uchwyt uchylny do mocowania okrągłych elementów optycznych o średnicy 25.4 mm o następujących parametrach:
• materiał: aluminium anodowane na czarno
• wymiary zewnętrzne: &lt; 55mm x 55 mm x 40mm
• zakres ruchu:  przynajmniej ±4°
• mocowanie elementu optycznego: śruba kontrująca z nylonowym końcem
• rozdzielczość śrub kontrolnych: poniżej 8 mrad na obrót
• śruby kontrolne z możliwością dokręcania ręka lub kluczem inbusowym po demontażu uchwytu
• mocowanie: za pomocą śruby M4</t>
  </si>
  <si>
    <t>Uchwyt uchylny do mocowania okrągłych elementów optycznych o średnicy 50.8 mm o następujących parametrach:
• materiał: aluminium anodowane na czarno
• wymiary zewnętrzne: &lt; 76mm x 76mm x 39mm
• zakres ruchu:  przynajmniej ±4°
• mocowanie elementu optycznego: śruba kontrująca z nylonowym końcem
• rozdzielczość śrub kontrolnych: poniżej 8 mrad na obrót
• śruby kontrolne z możliwością dokręcania ręka lub kluczem inbusowym po demontażu uchwytu
• mocowanie: za pomocą śruby M4</t>
  </si>
  <si>
    <t>Zestaw 5 podstaw montażowych   o wymiarach 25 mm x 58 mm x 10 mm ze szczeliną o dł. 27.9 mm oraz dodatkowym  otworem montażowym na śruby M6</t>
  </si>
  <si>
    <t>Pręty Ø12.7 mm o długości 50 mm, • materiał: stal nierdzewna
• zakończone nagwintowanymi otworami M4 oraz M6</t>
  </si>
  <si>
    <t>Zestaw 5 pretów Ø12.7 mm o długości 40 mm, • materiał: stal nierdzewna
• zakończone nagwintowanymi otworami M4 oraz M6</t>
  </si>
  <si>
    <t>Zestaw 5 tulejek o wysokości 40 mm • materiał: aluminium anodowane na czarno
• pasujące do prętów o średnicy 12.7 mm
• zakończone z jednej strony nagwintowanym otworem M6
• załączona śruba dociskowa do prętów</t>
  </si>
  <si>
    <t>Tulejki o wysokości 30 mm • materiał: aluminium anodowane na czarno
• pasujące do prętów o średnicy 12.7 mm
• zakończone z jednej strony nagwintowanym otworem M6
• załączona śruba dociskowa do prętów</t>
  </si>
  <si>
    <t>Mocowanie do optyki Ø1" z pierścieniem mocującym, gwintem SM1 wewnętrznym i zewnętrznym, przystosowane do montażu na słupkach Ø1/2" za pomocą M4</t>
  </si>
  <si>
    <t>Magnetyczna obrotowa podstawa 360° do mocowana na uchwyty słupków Ø1/2" za pomocą śruby M6</t>
  </si>
  <si>
    <t>Zestaw 5 przysłon Irisowych, średnica otworu od Ø1.4 do Ø25.0 mm, gwint M4,</t>
  </si>
  <si>
    <t>Przesuw XY dla optyki 1" • mocowanie optyki Ø1" o grubości do 7.5mm
• gwint wewnętrzny: SM1
• materiał: anodowane na czarno aluminium
• zakres ruchu: ±1 mm
• kontrola przesuwu: śruba 250 µm na obrót
• otwór M4 od dołu</t>
  </si>
  <si>
    <t>Zacisk do tubusów SM1 i tubusów przedłużających C-Mount</t>
  </si>
  <si>
    <t xml:space="preserve">Pinhole Ø1,20" (30,5 mm), średnica otworu 50 ± 3 μm, stal nierdzewna, gwint SM1, </t>
  </si>
  <si>
    <t xml:space="preserve">Pinhole Ø1,20" (30,5 mm), średnica otworu 100 ± 4 μm, stal nierdzewna, gwint SM1, </t>
  </si>
  <si>
    <t>Przesuw XY ze śrubami mikrometrycznymi, zakres przesuwu przynajmniej +/- 3 mm w obu kierunkach, 25 um na jeden obrót śruby, zgodny z systemem klatkowym ("cage") o standardzie 30 mm, z gwintem typu SM1 do mocowania elementów optycznych, mocowany na wkręcie M4</t>
  </si>
  <si>
    <t xml:space="preserve">Stolik przesuwny z napędem: - skok 6.5 mm , konfigurowalny w osiach XYZ, mikrometr mocowany z boku, możliwość blokowania
</t>
  </si>
  <si>
    <t>Zestaw 5 kołnierzy optycznych  do słupków Ø1/2", śruba z gwintem M6, blokowana za pomocą śruby radełkowanej</t>
  </si>
  <si>
    <t>Zestaw 15 kluczy imbusowych(zakres od 0.7 mm do 5 mm)  i wkrętaków kulowych (zakres od 1.5 mm  do 5 mm) ze stojakiem</t>
  </si>
  <si>
    <t>Magnetyczny linijka do pomiaru wysokości wiązki laserowej. Podziałka co 1,0 mm, wys. 155 mm</t>
  </si>
  <si>
    <t>Klucz do pierścieni mocujących SM1</t>
  </si>
  <si>
    <t>Adapter pierścieninowy, wewnętrzny gwint RMS, zewnętrzny SM1, wykonany z metalu</t>
  </si>
  <si>
    <t>Adapter pierścieniowy, wewnetrzny gwint SM1, zewnętrzny W26 x 0.706</t>
  </si>
  <si>
    <t>Metalowy uchwyt obrotowy poczerniony umożliwiający ciągły obrót elementu optycznego o srednicy 1" w plaszczyznie prostopadłej do stołu optycznego, z rozdzielczością przynajmniej +/- 1 stopnia (na podstawie skali), wyposażony w otwór gwinotwany M4 do mocowana uchwytu.</t>
  </si>
  <si>
    <t>Pułapka wiązki laserowej zakres 200 nm - 3 µm, kompatybilny z systemem klatkowym 30 mm, wykonane z  aluminium anodowanego, średnia moc max. 80 W, mocowanie M4</t>
  </si>
  <si>
    <t>Adapter światłowodowy SMA z gwintem C-Mount (1,00"-32)</t>
  </si>
  <si>
    <t>Pozycjoner trzykierunkowy do mocowania elementów optycznych do sprzęgania światłowodów o następujących parametrach:
• Liczba kierunków ruchu: 3 (przesuwne)
• Zakres ruchu w każdym kierunku: 4 mm
• Śruby kontrolne: różnicowe, z możliwością obrotu ręką o rozdzielczości zgrubnej śruby przynajmniej 500 um/obrót i rozdzielczości precyzyjnej śruby 50 um/obrót
• Montaż elementów optycznych na platformie za pomocą śrub o gwincie metrycznym</t>
  </si>
  <si>
    <t>Optmoechanika</t>
  </si>
  <si>
    <t>szt.</t>
  </si>
  <si>
    <t>wartość brutto</t>
  </si>
  <si>
    <t>Optyka</t>
  </si>
  <si>
    <t>14.</t>
  </si>
  <si>
    <t xml:space="preserve">Achromatyczny ekspander wiązki o podwójnej rozszerzalności z powłoką 1050 - 1650 nm, max średnica wiązki wejściowej 9.7 mm, </t>
  </si>
  <si>
    <t>Filtr dolnoprzepustowy 25mm , 975nm Jakość powierzchni nie gorsza niż 40-20 (Scratch-Dig)Materiał substratu: topione szkło kwarcowe o wysokiej przezroczystości w zakresie UVGrubość substratu poniżej 4 mmGęstość optyczna powyżej &gt; 4 w zakresie tłumienia</t>
  </si>
  <si>
    <t>Ø1" lustro pokryte srebrem , grubość 3,2 mm, współczynnik odbicia od 450 nm do 20 µm, pokryte SiO₂.</t>
  </si>
  <si>
    <t>Obiektyw powiększenie x 5 do pracy w jasnym polu,  480–1800 nm, 0,14 NA, średnica 37,5 mm</t>
  </si>
  <si>
    <t xml:space="preserve">Obiektyw skupiający o dużej mocy, 5X, 980–1130 nm, NA = 0,13, transmisja &gt;98% </t>
  </si>
  <si>
    <t>Lustro dichroiczne Ø2",  apertura ≥Ø45.7 mm, długość fali odcięcia 1000 nm</t>
  </si>
  <si>
    <t>Soczewka płasko-wypukła f = 75 mm, Ø1" z krzemionki topionej UV, z powłoką AR: 1050 - 1700 nm</t>
  </si>
  <si>
    <t>Ø2" lustro dichroiczne długość fali odcięcia 550 nm, apertura ≥Ø45.7 mm</t>
  </si>
  <si>
    <t>1" soczewka achromatyczna, f = 200 mm z pokryciem antyodbiciowym 400-1100 nm • soczewka zamontowana w aluminiowym uchwycie z gwintem SM1 i opisem soczewki, jakość powierzchni w zakresie: 40-20 Scratch-Dig lub lepsza</t>
  </si>
  <si>
    <t>Ø1" rozdzielacz wiązki Polka Dot wykonane są z krzemionki topionej UV (UVFS), transmisja w zakresie widmowym 250 nm – 2,0 µm, możliwość stosowania w zakresie od 0 do 45° AOI</t>
  </si>
  <si>
    <t>Ø1" soczewka płasko-wypukła, pokryta AR 400 - 1100 nm,  f= 200 mm</t>
  </si>
  <si>
    <t>Pryzmat Rochona, YVO4, separacja wiązki 10,6°, zamontowane w aluminiowej obudowie Ø2,5 cm</t>
  </si>
  <si>
    <t>Ø1" płytka półfalowa zerowego rzędu, mocowanie gwintowane SM1, 1064 nm, apertura Ø22.6 mm, odchylenie wiązki &lt;10 arcsec, opóźnienie λ/2</t>
  </si>
  <si>
    <t>Tuleja SM1 L=2,50" • gwint wewnętrzny SM1 o długości 2,50"• na drugim końcu: gwint zewnętrzny SM1 o długości 3mm</t>
  </si>
  <si>
    <t>Kamera kolorowa CMOS, rozdzielczość 12,3 MP,nterfejs USB 3.0, posiada filtr blokujący IR, liczba klatek 21,7 kl./s, wymiary 6.2 mm x 50.8 mm x 22.9 mm</t>
  </si>
  <si>
    <t>Elektronika i fotodekektory</t>
  </si>
  <si>
    <t xml:space="preserve">Monochromatyczna kamera CMOS 1,6 MP, zewnętrzny wyzwalacz, wydajność kwantowa 69% at 575 nm </t>
  </si>
  <si>
    <t>Głowica czujnika mocy cieplnej, absorber powierzchniowy, 0,25–11 µm, 100 mW–200 W, Ø25 mm, chłodzona wentylatorem, kompatybilna z systemem klatkowym 30mm</t>
  </si>
  <si>
    <t>Konsola
- Kompatybilna z głowicą pomiarową z pkt. 3
- Wyświetlacz dotykowy o przekątnej 3,5” IPS 640 x 480 px (Full Color)
- Możliwość wyświetlania wartości mocy w postaci liczbowej i analogowej, wykresu zmian mocy w czasie, podstawowych statystyk pomiaru mocy
- Pamięć masowa 8 GB eMMC (dostępna przez USB)
- Wzmocniony sygnał wejściowy lub 12-bitowy sygnał wejściowy skorygowany przetwornikiem cyfrowo-analogowym
- Zakres temperatur od -10 do 80 °C
- Czujnik temperatury kontroli termistora NTC
- Prędkość próbkowania 1 kS/s
- Wymiary nie większe niż 163.0 mm x 98.4 mm x 35.0 mm</t>
  </si>
  <si>
    <t>Karta detektorowa umożliwiająca lokalizację wiązki o długości fali światła z zakresu co najmniej 870-1070 nm, bez konieczności uprzedniego naświetlania karty</t>
  </si>
  <si>
    <t>Karta detektorowa umożliwiająca lokalizację wiązki o długości fali światła z zakresu co najmniej 700-1400 nm</t>
  </si>
  <si>
    <t>Okulary ochronne 35% transmisji światła widzialnego, wyposażone w osłony boczne, 190 to 534 nm OD = 7+, 850 to 925 nm  OD = 5+
&gt;925 to 1070 nm OD = 6+, 960 to 1064 nm  OD = 7+</t>
  </si>
  <si>
    <t>Żródło światła</t>
  </si>
  <si>
    <t xml:space="preserve"> Wolframowa lampa kwarcowo-halogenowa o emisji szerokopasmowej 400–2200 nm przy mocy wyjściowej 50 mW z zasilaczem</t>
  </si>
  <si>
    <t>Stół optyczny: blat 1,2 m × 2,5 m × 310 mm, uszczelnione otwory montażowe M6 × 1,0 w siatce 25 mm, powierzchnia matowa i precyzyjnie obrabiana, aktywna izolacja drgań na 4 samopoziomujących podporach o wysokości nominalnej 600 mm, kompletność dostawy umożliwiająca ustawienie i użytkowanie blatu.</t>
  </si>
  <si>
    <t>Stolik mikro‑pozycjonujący: kompaktowy stolik XYZ typu flexure, 3 osie regulacji, zakres ruchu co najmniej 4 mm na oś, ręczne napędy śrubowe typu fine‑thread thumbscrew lub równoważne, skok regulacji nie gorszy niż 500 µm/obrót, nośność co najmniej 1 kg, metryczne mocowania.</t>
  </si>
  <si>
    <t>zadanie nr 2</t>
  </si>
  <si>
    <t>stół optyczny</t>
  </si>
  <si>
    <t>producent/model</t>
  </si>
  <si>
    <t>okres gwarancji w miesiącach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</si>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</sst>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/>
    <xf numFmtId="0" fontId="0" fillId="0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0" fontId="3" fillId="0" borderId="6" xfId="0" applyFont="1" applyBorder="1" applyAlignment="1"/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/>
    <xf numFmtId="0" fontId="3" fillId="0" borderId="1" xfId="0" applyFont="1" applyBorder="1" applyAlignment="1"/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3" fillId="0" borderId="6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9" xfId="0" applyBorder="1"/>
    <xf numFmtId="0" fontId="0" fillId="0" borderId="8" xfId="0" applyBorder="1"/>
    <xf numFmtId="0" fontId="0" fillId="0" borderId="10" xfId="0" applyBorder="1" applyAlignment="1">
      <alignment horizontal="center" vertical="center"/>
    </xf>
    <xf numFmtId="0" fontId="1" fillId="0" borderId="8" xfId="0" applyFont="1" applyBorder="1"/>
    <xf numFmtId="0" fontId="0" fillId="0" borderId="10" xfId="0" applyNumberFormat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B52B0-5312-4947-B3D2-8906B75DFA54}">
  <dimension ref="A2:K56"/>
  <sheetViews>
    <sheetView tabSelected="1" topLeftCell="A42" workbookViewId="0">
      <selection activeCell="B50" sqref="B49:B50"/>
    </sheetView>
  </sheetViews>
  <sheetFormatPr defaultRowHeight="15" x14ac:dyDescent="0.25"/>
  <cols>
    <col min="1" max="1" width="5.28515625" customWidth="1"/>
    <col min="2" max="2" width="103" customWidth="1"/>
    <col min="3" max="3" width="11.42578125" customWidth="1"/>
    <col min="4" max="4" width="8.28515625" customWidth="1"/>
    <col min="5" max="5" width="15.28515625" customWidth="1"/>
    <col min="6" max="6" width="10.42578125" customWidth="1"/>
    <col min="7" max="7" width="7.7109375" customWidth="1"/>
    <col min="8" max="8" width="12.140625" customWidth="1"/>
    <col min="9" max="9" width="28.28515625" customWidth="1"/>
    <col min="10" max="10" width="16.28515625" customWidth="1"/>
    <col min="11" max="11" width="15" customWidth="1"/>
  </cols>
  <sheetData>
    <row r="2" spans="1:11" x14ac:dyDescent="0.25">
      <c r="A2" s="43" t="s">
        <v>7</v>
      </c>
      <c r="B2" s="43"/>
    </row>
    <row r="3" spans="1:11" ht="48.75" customHeight="1" x14ac:dyDescent="0.25">
      <c r="A3" s="12" t="s">
        <v>0</v>
      </c>
      <c r="B3" s="17" t="s">
        <v>2</v>
      </c>
      <c r="C3" s="17" t="s">
        <v>3</v>
      </c>
      <c r="D3" s="12" t="s">
        <v>1</v>
      </c>
      <c r="E3" s="17" t="s">
        <v>6</v>
      </c>
      <c r="F3" s="17" t="s">
        <v>4</v>
      </c>
      <c r="G3" s="12" t="s">
        <v>5</v>
      </c>
      <c r="H3" s="18" t="s">
        <v>36</v>
      </c>
      <c r="I3" s="17" t="s">
        <v>67</v>
      </c>
      <c r="J3" s="17" t="s">
        <v>68</v>
      </c>
      <c r="K3" s="20"/>
    </row>
    <row r="4" spans="1:11" x14ac:dyDescent="0.25">
      <c r="A4" s="44" t="s">
        <v>34</v>
      </c>
      <c r="B4" s="44"/>
      <c r="C4" s="1"/>
      <c r="D4" s="1"/>
      <c r="E4" s="1"/>
      <c r="F4" s="1"/>
      <c r="G4" s="1"/>
      <c r="H4" s="19"/>
      <c r="I4" s="1"/>
      <c r="J4" s="1"/>
      <c r="K4" s="21"/>
    </row>
    <row r="5" spans="1:11" ht="102" x14ac:dyDescent="0.25">
      <c r="A5" s="4">
        <v>1</v>
      </c>
      <c r="B5" s="9" t="s">
        <v>8</v>
      </c>
      <c r="C5" s="12" t="s">
        <v>35</v>
      </c>
      <c r="D5" s="6">
        <v>2</v>
      </c>
      <c r="E5" s="1"/>
      <c r="F5" s="1"/>
      <c r="G5" s="26">
        <v>23</v>
      </c>
      <c r="H5" s="19"/>
      <c r="I5" s="1"/>
      <c r="J5" s="1"/>
      <c r="K5" s="21"/>
    </row>
    <row r="6" spans="1:11" ht="102" x14ac:dyDescent="0.25">
      <c r="A6" s="4">
        <v>2</v>
      </c>
      <c r="B6" s="9" t="s">
        <v>9</v>
      </c>
      <c r="C6" s="12" t="s">
        <v>35</v>
      </c>
      <c r="D6" s="6">
        <v>2</v>
      </c>
      <c r="E6" s="1"/>
      <c r="F6" s="1"/>
      <c r="G6" s="26">
        <v>23</v>
      </c>
      <c r="H6" s="19"/>
      <c r="I6" s="1"/>
      <c r="J6" s="1"/>
      <c r="K6" s="21"/>
    </row>
    <row r="7" spans="1:11" ht="25.5" x14ac:dyDescent="0.25">
      <c r="A7" s="4">
        <v>3</v>
      </c>
      <c r="B7" s="2" t="s">
        <v>10</v>
      </c>
      <c r="C7" s="12" t="s">
        <v>35</v>
      </c>
      <c r="D7" s="6">
        <v>4</v>
      </c>
      <c r="E7" s="1"/>
      <c r="F7" s="1"/>
      <c r="G7" s="26">
        <v>23</v>
      </c>
      <c r="H7" s="19"/>
      <c r="I7" s="1"/>
      <c r="J7" s="1"/>
      <c r="K7" s="21"/>
    </row>
    <row r="8" spans="1:11" x14ac:dyDescent="0.25">
      <c r="A8" s="4">
        <v>4</v>
      </c>
      <c r="B8" s="3" t="s">
        <v>11</v>
      </c>
      <c r="C8" s="12" t="s">
        <v>35</v>
      </c>
      <c r="D8" s="6">
        <v>14</v>
      </c>
      <c r="E8" s="1"/>
      <c r="F8" s="1"/>
      <c r="G8" s="26">
        <v>23</v>
      </c>
      <c r="H8" s="19"/>
      <c r="I8" s="1"/>
      <c r="J8" s="1"/>
      <c r="K8" s="21"/>
    </row>
    <row r="9" spans="1:11" x14ac:dyDescent="0.25">
      <c r="A9" s="4">
        <v>5</v>
      </c>
      <c r="B9" s="3" t="s">
        <v>12</v>
      </c>
      <c r="C9" s="12" t="s">
        <v>35</v>
      </c>
      <c r="D9" s="6">
        <v>1</v>
      </c>
      <c r="E9" s="1"/>
      <c r="F9" s="1"/>
      <c r="G9" s="26">
        <v>23</v>
      </c>
      <c r="H9" s="19"/>
      <c r="I9" s="1"/>
      <c r="J9" s="1"/>
      <c r="K9" s="21"/>
    </row>
    <row r="10" spans="1:11" ht="51" x14ac:dyDescent="0.25">
      <c r="A10" s="4">
        <v>6</v>
      </c>
      <c r="B10" s="2" t="s">
        <v>13</v>
      </c>
      <c r="C10" s="12" t="s">
        <v>35</v>
      </c>
      <c r="D10" s="6">
        <v>4</v>
      </c>
      <c r="E10" s="1"/>
      <c r="F10" s="1"/>
      <c r="G10" s="26">
        <v>23</v>
      </c>
      <c r="H10" s="19"/>
      <c r="I10" s="1"/>
      <c r="J10" s="1"/>
      <c r="K10" s="21"/>
    </row>
    <row r="11" spans="1:11" ht="51" x14ac:dyDescent="0.25">
      <c r="A11" s="4">
        <v>7</v>
      </c>
      <c r="B11" s="2" t="s">
        <v>14</v>
      </c>
      <c r="C11" s="12" t="s">
        <v>35</v>
      </c>
      <c r="D11" s="6">
        <v>2</v>
      </c>
      <c r="E11" s="1"/>
      <c r="F11" s="1"/>
      <c r="G11" s="26">
        <v>23</v>
      </c>
      <c r="H11" s="19"/>
      <c r="I11" s="1"/>
      <c r="J11" s="1"/>
      <c r="K11" s="21"/>
    </row>
    <row r="12" spans="1:11" ht="25.5" x14ac:dyDescent="0.25">
      <c r="A12" s="4">
        <v>8</v>
      </c>
      <c r="B12" s="2" t="s">
        <v>15</v>
      </c>
      <c r="C12" s="12" t="s">
        <v>35</v>
      </c>
      <c r="D12" s="6">
        <v>4</v>
      </c>
      <c r="E12" s="1"/>
      <c r="F12" s="1"/>
      <c r="G12" s="26">
        <v>23</v>
      </c>
      <c r="H12" s="19"/>
      <c r="I12" s="1"/>
      <c r="J12" s="1"/>
      <c r="K12" s="21"/>
    </row>
    <row r="13" spans="1:11" x14ac:dyDescent="0.25">
      <c r="A13" s="4">
        <v>9</v>
      </c>
      <c r="B13" s="2" t="s">
        <v>16</v>
      </c>
      <c r="C13" s="12" t="s">
        <v>35</v>
      </c>
      <c r="D13" s="6">
        <v>5</v>
      </c>
      <c r="E13" s="1"/>
      <c r="F13" s="1"/>
      <c r="G13" s="26">
        <v>23</v>
      </c>
      <c r="H13" s="19"/>
      <c r="I13" s="1"/>
      <c r="J13" s="1"/>
      <c r="K13" s="21"/>
    </row>
    <row r="14" spans="1:11" x14ac:dyDescent="0.25">
      <c r="A14" s="4">
        <v>10</v>
      </c>
      <c r="B14" s="2" t="s">
        <v>17</v>
      </c>
      <c r="C14" s="12" t="s">
        <v>35</v>
      </c>
      <c r="D14" s="6">
        <v>1</v>
      </c>
      <c r="E14" s="1"/>
      <c r="F14" s="1"/>
      <c r="G14" s="26">
        <v>23</v>
      </c>
      <c r="H14" s="19"/>
      <c r="I14" s="1"/>
      <c r="J14" s="1"/>
      <c r="K14" s="21"/>
    </row>
    <row r="15" spans="1:11" ht="76.5" x14ac:dyDescent="0.25">
      <c r="A15" s="4">
        <v>11</v>
      </c>
      <c r="B15" s="2" t="s">
        <v>18</v>
      </c>
      <c r="C15" s="12" t="s">
        <v>35</v>
      </c>
      <c r="D15" s="6">
        <v>5</v>
      </c>
      <c r="E15" s="1"/>
      <c r="F15" s="1"/>
      <c r="G15" s="26">
        <v>23</v>
      </c>
      <c r="H15" s="19"/>
      <c r="I15" s="1"/>
      <c r="J15" s="1"/>
      <c r="K15" s="21"/>
    </row>
    <row r="16" spans="1:11" x14ac:dyDescent="0.25">
      <c r="A16" s="4">
        <v>12</v>
      </c>
      <c r="B16" s="2" t="s">
        <v>19</v>
      </c>
      <c r="C16" s="12" t="s">
        <v>35</v>
      </c>
      <c r="D16" s="6">
        <v>1</v>
      </c>
      <c r="E16" s="1"/>
      <c r="F16" s="1"/>
      <c r="G16" s="26">
        <v>23</v>
      </c>
      <c r="H16" s="19"/>
      <c r="I16" s="1"/>
      <c r="J16" s="1"/>
      <c r="K16" s="21"/>
    </row>
    <row r="17" spans="1:11" x14ac:dyDescent="0.25">
      <c r="A17" s="4">
        <v>13</v>
      </c>
      <c r="B17" s="2" t="s">
        <v>20</v>
      </c>
      <c r="C17" s="12" t="s">
        <v>35</v>
      </c>
      <c r="D17" s="6">
        <v>1</v>
      </c>
      <c r="E17" s="1"/>
      <c r="F17" s="1"/>
      <c r="G17" s="26">
        <v>23</v>
      </c>
      <c r="H17" s="19"/>
      <c r="I17" s="1"/>
      <c r="J17" s="1"/>
      <c r="K17" s="21"/>
    </row>
    <row r="18" spans="1:11" x14ac:dyDescent="0.25">
      <c r="A18" s="4">
        <v>14</v>
      </c>
      <c r="B18" s="3" t="s">
        <v>21</v>
      </c>
      <c r="C18" s="12" t="s">
        <v>35</v>
      </c>
      <c r="D18" s="6">
        <v>1</v>
      </c>
      <c r="E18" s="1"/>
      <c r="F18" s="1"/>
      <c r="G18" s="26">
        <v>23</v>
      </c>
      <c r="H18" s="19"/>
      <c r="I18" s="1"/>
      <c r="J18" s="1"/>
      <c r="K18" s="21"/>
    </row>
    <row r="19" spans="1:11" ht="38.25" x14ac:dyDescent="0.25">
      <c r="A19" s="4">
        <v>15</v>
      </c>
      <c r="B19" s="2" t="s">
        <v>22</v>
      </c>
      <c r="C19" s="12" t="s">
        <v>35</v>
      </c>
      <c r="D19" s="6">
        <v>1</v>
      </c>
      <c r="E19" s="1"/>
      <c r="F19" s="1"/>
      <c r="G19" s="26">
        <v>23</v>
      </c>
      <c r="H19" s="19"/>
      <c r="I19" s="1"/>
      <c r="J19" s="1"/>
      <c r="K19" s="21"/>
    </row>
    <row r="20" spans="1:11" x14ac:dyDescent="0.25">
      <c r="A20" s="4">
        <v>16</v>
      </c>
      <c r="B20" s="3" t="s">
        <v>23</v>
      </c>
      <c r="C20" s="12" t="s">
        <v>35</v>
      </c>
      <c r="D20" s="6">
        <v>1</v>
      </c>
      <c r="E20" s="1"/>
      <c r="F20" s="1"/>
      <c r="G20" s="26">
        <v>23</v>
      </c>
      <c r="H20" s="19"/>
      <c r="I20" s="1"/>
      <c r="J20" s="1"/>
      <c r="K20" s="21"/>
    </row>
    <row r="21" spans="1:11" x14ac:dyDescent="0.25">
      <c r="A21" s="4">
        <v>17</v>
      </c>
      <c r="B21" s="3" t="s">
        <v>24</v>
      </c>
      <c r="C21" s="12" t="s">
        <v>35</v>
      </c>
      <c r="D21" s="6">
        <v>5</v>
      </c>
      <c r="E21" s="1"/>
      <c r="F21" s="1"/>
      <c r="G21" s="26">
        <v>23</v>
      </c>
      <c r="H21" s="19"/>
      <c r="I21" s="1"/>
      <c r="J21" s="1"/>
      <c r="K21" s="21"/>
    </row>
    <row r="22" spans="1:11" x14ac:dyDescent="0.25">
      <c r="A22" s="4">
        <v>18</v>
      </c>
      <c r="B22" s="3" t="s">
        <v>25</v>
      </c>
      <c r="C22" s="12" t="s">
        <v>35</v>
      </c>
      <c r="D22" s="6">
        <v>1</v>
      </c>
      <c r="E22" s="1"/>
      <c r="F22" s="1"/>
      <c r="G22" s="26">
        <v>23</v>
      </c>
      <c r="H22" s="19"/>
      <c r="I22" s="1"/>
      <c r="J22" s="1"/>
      <c r="K22" s="21"/>
    </row>
    <row r="23" spans="1:11" x14ac:dyDescent="0.25">
      <c r="A23" s="4">
        <v>19</v>
      </c>
      <c r="B23" s="3" t="s">
        <v>26</v>
      </c>
      <c r="C23" s="12" t="s">
        <v>35</v>
      </c>
      <c r="D23" s="6">
        <v>2</v>
      </c>
      <c r="E23" s="1"/>
      <c r="F23" s="1"/>
      <c r="G23" s="26">
        <v>23</v>
      </c>
      <c r="H23" s="19"/>
      <c r="I23" s="1"/>
      <c r="J23" s="1"/>
      <c r="K23" s="21"/>
    </row>
    <row r="24" spans="1:11" x14ac:dyDescent="0.25">
      <c r="A24" s="4">
        <v>20</v>
      </c>
      <c r="B24" s="3" t="s">
        <v>27</v>
      </c>
      <c r="C24" s="12" t="s">
        <v>35</v>
      </c>
      <c r="D24" s="6">
        <v>2</v>
      </c>
      <c r="E24" s="1"/>
      <c r="F24" s="1"/>
      <c r="G24" s="26">
        <v>23</v>
      </c>
      <c r="H24" s="19"/>
      <c r="I24" s="1"/>
      <c r="J24" s="1"/>
      <c r="K24" s="21"/>
    </row>
    <row r="25" spans="1:11" x14ac:dyDescent="0.25">
      <c r="A25" s="4">
        <v>21</v>
      </c>
      <c r="B25" s="3" t="s">
        <v>28</v>
      </c>
      <c r="C25" s="12" t="s">
        <v>35</v>
      </c>
      <c r="D25" s="6">
        <v>1</v>
      </c>
      <c r="E25" s="1"/>
      <c r="F25" s="1"/>
      <c r="G25" s="26">
        <v>23</v>
      </c>
      <c r="H25" s="19"/>
      <c r="I25" s="1"/>
      <c r="J25" s="1"/>
      <c r="K25" s="21"/>
    </row>
    <row r="26" spans="1:11" x14ac:dyDescent="0.25">
      <c r="A26" s="4">
        <v>22</v>
      </c>
      <c r="B26" s="3" t="s">
        <v>29</v>
      </c>
      <c r="C26" s="12" t="s">
        <v>35</v>
      </c>
      <c r="D26" s="6">
        <v>1</v>
      </c>
      <c r="E26" s="1"/>
      <c r="F26" s="1"/>
      <c r="G26" s="26">
        <v>23</v>
      </c>
      <c r="H26" s="19"/>
      <c r="I26" s="1"/>
      <c r="J26" s="1"/>
      <c r="K26" s="21"/>
    </row>
    <row r="27" spans="1:11" ht="38.25" x14ac:dyDescent="0.25">
      <c r="A27" s="4">
        <v>23</v>
      </c>
      <c r="B27" s="2" t="s">
        <v>30</v>
      </c>
      <c r="C27" s="12" t="s">
        <v>35</v>
      </c>
      <c r="D27" s="6">
        <v>2</v>
      </c>
      <c r="E27" s="1"/>
      <c r="F27" s="1"/>
      <c r="G27" s="26">
        <v>23</v>
      </c>
      <c r="H27" s="19"/>
      <c r="I27" s="1"/>
      <c r="J27" s="1"/>
      <c r="K27" s="21"/>
    </row>
    <row r="28" spans="1:11" ht="25.5" x14ac:dyDescent="0.25">
      <c r="A28" s="4">
        <v>24</v>
      </c>
      <c r="B28" s="2" t="s">
        <v>31</v>
      </c>
      <c r="C28" s="12" t="s">
        <v>35</v>
      </c>
      <c r="D28" s="6">
        <v>2</v>
      </c>
      <c r="E28" s="1"/>
      <c r="F28" s="1"/>
      <c r="G28" s="26">
        <v>23</v>
      </c>
      <c r="H28" s="19"/>
      <c r="I28" s="1"/>
      <c r="J28" s="1"/>
      <c r="K28" s="21"/>
    </row>
    <row r="29" spans="1:11" x14ac:dyDescent="0.25">
      <c r="A29" s="4">
        <v>25</v>
      </c>
      <c r="B29" s="3" t="s">
        <v>32</v>
      </c>
      <c r="C29" s="12" t="s">
        <v>35</v>
      </c>
      <c r="D29" s="6">
        <v>2</v>
      </c>
      <c r="E29" s="1"/>
      <c r="F29" s="1"/>
      <c r="G29" s="26">
        <v>23</v>
      </c>
      <c r="H29" s="19"/>
      <c r="I29" s="1"/>
      <c r="J29" s="1"/>
      <c r="K29" s="21"/>
    </row>
    <row r="30" spans="1:11" ht="76.5" x14ac:dyDescent="0.25">
      <c r="A30" s="4">
        <v>26</v>
      </c>
      <c r="B30" s="9" t="s">
        <v>33</v>
      </c>
      <c r="C30" s="12" t="s">
        <v>35</v>
      </c>
      <c r="D30" s="6">
        <v>1</v>
      </c>
      <c r="E30" s="1"/>
      <c r="F30" s="1"/>
      <c r="G30" s="26">
        <v>23</v>
      </c>
      <c r="H30" s="19"/>
      <c r="I30" s="1"/>
      <c r="J30" s="1"/>
      <c r="K30" s="21"/>
    </row>
    <row r="31" spans="1:11" x14ac:dyDescent="0.25">
      <c r="A31" s="45" t="s">
        <v>37</v>
      </c>
      <c r="B31" s="46"/>
      <c r="C31" s="10"/>
      <c r="D31" s="1"/>
      <c r="E31" s="1"/>
      <c r="F31" s="1"/>
      <c r="G31" s="26"/>
      <c r="H31" s="19"/>
      <c r="I31" s="1"/>
      <c r="J31" s="1"/>
      <c r="K31" s="21"/>
    </row>
    <row r="32" spans="1:11" x14ac:dyDescent="0.25">
      <c r="A32" s="5">
        <v>1</v>
      </c>
      <c r="B32" s="3" t="s">
        <v>39</v>
      </c>
      <c r="C32" s="12" t="s">
        <v>35</v>
      </c>
      <c r="D32" s="6">
        <v>1</v>
      </c>
      <c r="E32" s="1"/>
      <c r="F32" s="1"/>
      <c r="G32" s="26">
        <v>23</v>
      </c>
      <c r="H32" s="19"/>
      <c r="I32" s="1"/>
      <c r="J32" s="1"/>
      <c r="K32" s="21"/>
    </row>
    <row r="33" spans="1:11" ht="38.25" x14ac:dyDescent="0.25">
      <c r="A33" s="5">
        <v>2</v>
      </c>
      <c r="B33" s="2" t="s">
        <v>40</v>
      </c>
      <c r="C33" s="12" t="s">
        <v>35</v>
      </c>
      <c r="D33" s="6">
        <v>2</v>
      </c>
      <c r="E33" s="1"/>
      <c r="F33" s="1"/>
      <c r="G33" s="26">
        <v>23</v>
      </c>
      <c r="H33" s="19"/>
      <c r="I33" s="1"/>
      <c r="J33" s="1"/>
      <c r="K33" s="21"/>
    </row>
    <row r="34" spans="1:11" x14ac:dyDescent="0.25">
      <c r="A34" s="5">
        <v>3</v>
      </c>
      <c r="B34" s="3" t="s">
        <v>41</v>
      </c>
      <c r="C34" s="12" t="s">
        <v>35</v>
      </c>
      <c r="D34" s="6">
        <v>10</v>
      </c>
      <c r="E34" s="1"/>
      <c r="F34" s="1"/>
      <c r="G34" s="26">
        <v>23</v>
      </c>
      <c r="H34" s="19"/>
      <c r="I34" s="1"/>
      <c r="J34" s="1"/>
      <c r="K34" s="21"/>
    </row>
    <row r="35" spans="1:11" x14ac:dyDescent="0.25">
      <c r="A35" s="5">
        <v>4</v>
      </c>
      <c r="B35" s="3" t="s">
        <v>42</v>
      </c>
      <c r="C35" s="12" t="s">
        <v>35</v>
      </c>
      <c r="D35" s="6">
        <v>1</v>
      </c>
      <c r="E35" s="1"/>
      <c r="F35" s="1"/>
      <c r="G35" s="26">
        <v>23</v>
      </c>
      <c r="H35" s="19"/>
      <c r="I35" s="1"/>
      <c r="J35" s="1"/>
      <c r="K35" s="21"/>
    </row>
    <row r="36" spans="1:11" x14ac:dyDescent="0.25">
      <c r="A36" s="5">
        <v>5</v>
      </c>
      <c r="B36" s="3" t="s">
        <v>43</v>
      </c>
      <c r="C36" s="12" t="s">
        <v>35</v>
      </c>
      <c r="D36" s="6">
        <v>1</v>
      </c>
      <c r="E36" s="1"/>
      <c r="F36" s="1"/>
      <c r="G36" s="26">
        <v>23</v>
      </c>
      <c r="H36" s="19"/>
      <c r="I36" s="1"/>
      <c r="J36" s="1"/>
      <c r="K36" s="21"/>
    </row>
    <row r="37" spans="1:11" x14ac:dyDescent="0.25">
      <c r="A37" s="5">
        <v>6</v>
      </c>
      <c r="B37" s="3" t="s">
        <v>44</v>
      </c>
      <c r="C37" s="12" t="s">
        <v>35</v>
      </c>
      <c r="D37" s="6">
        <v>1</v>
      </c>
      <c r="E37" s="1"/>
      <c r="F37" s="1"/>
      <c r="G37" s="26">
        <v>23</v>
      </c>
      <c r="H37" s="19"/>
      <c r="I37" s="1"/>
      <c r="J37" s="1"/>
      <c r="K37" s="21"/>
    </row>
    <row r="38" spans="1:11" x14ac:dyDescent="0.25">
      <c r="A38" s="5">
        <v>7</v>
      </c>
      <c r="B38" s="3" t="s">
        <v>45</v>
      </c>
      <c r="C38" s="12" t="s">
        <v>35</v>
      </c>
      <c r="D38" s="6">
        <v>1</v>
      </c>
      <c r="E38" s="1"/>
      <c r="F38" s="1"/>
      <c r="G38" s="26">
        <v>23</v>
      </c>
      <c r="H38" s="19"/>
      <c r="I38" s="1"/>
      <c r="J38" s="1"/>
      <c r="K38" s="21"/>
    </row>
    <row r="39" spans="1:11" x14ac:dyDescent="0.25">
      <c r="A39" s="5">
        <v>8</v>
      </c>
      <c r="B39" s="3" t="s">
        <v>46</v>
      </c>
      <c r="C39" s="12" t="s">
        <v>35</v>
      </c>
      <c r="D39" s="6">
        <v>1</v>
      </c>
      <c r="E39" s="1"/>
      <c r="F39" s="1"/>
      <c r="G39" s="26">
        <v>23</v>
      </c>
      <c r="H39" s="19"/>
      <c r="I39" s="1"/>
      <c r="J39" s="1"/>
      <c r="K39" s="21"/>
    </row>
    <row r="40" spans="1:11" ht="25.5" x14ac:dyDescent="0.25">
      <c r="A40" s="5">
        <v>9</v>
      </c>
      <c r="B40" s="2" t="s">
        <v>47</v>
      </c>
      <c r="C40" s="12" t="s">
        <v>35</v>
      </c>
      <c r="D40" s="6">
        <v>1</v>
      </c>
      <c r="E40" s="1"/>
      <c r="F40" s="1"/>
      <c r="G40" s="26">
        <v>23</v>
      </c>
      <c r="H40" s="19"/>
      <c r="I40" s="1"/>
      <c r="J40" s="1"/>
      <c r="K40" s="21"/>
    </row>
    <row r="41" spans="1:11" ht="25.5" x14ac:dyDescent="0.25">
      <c r="A41" s="5">
        <v>10</v>
      </c>
      <c r="B41" s="2" t="s">
        <v>48</v>
      </c>
      <c r="C41" s="12" t="s">
        <v>35</v>
      </c>
      <c r="D41" s="6">
        <v>1</v>
      </c>
      <c r="E41" s="1"/>
      <c r="F41" s="1"/>
      <c r="G41" s="26">
        <v>23</v>
      </c>
      <c r="H41" s="19"/>
      <c r="I41" s="1"/>
      <c r="J41" s="1"/>
      <c r="K41" s="21"/>
    </row>
    <row r="42" spans="1:11" x14ac:dyDescent="0.25">
      <c r="A42" s="5">
        <v>11</v>
      </c>
      <c r="B42" s="3" t="s">
        <v>49</v>
      </c>
      <c r="C42" s="12" t="s">
        <v>35</v>
      </c>
      <c r="D42" s="6">
        <v>1</v>
      </c>
      <c r="E42" s="1"/>
      <c r="F42" s="1"/>
      <c r="G42" s="26">
        <v>23</v>
      </c>
      <c r="H42" s="19"/>
      <c r="I42" s="1"/>
      <c r="J42" s="1"/>
      <c r="K42" s="21"/>
    </row>
    <row r="43" spans="1:11" x14ac:dyDescent="0.25">
      <c r="A43" s="5">
        <v>12</v>
      </c>
      <c r="B43" s="3" t="s">
        <v>50</v>
      </c>
      <c r="C43" s="12" t="s">
        <v>35</v>
      </c>
      <c r="D43" s="6">
        <v>1</v>
      </c>
      <c r="E43" s="1"/>
      <c r="F43" s="1"/>
      <c r="G43" s="26">
        <v>23</v>
      </c>
      <c r="H43" s="19"/>
      <c r="I43" s="1"/>
      <c r="J43" s="1"/>
      <c r="K43" s="21"/>
    </row>
    <row r="44" spans="1:11" ht="25.5" x14ac:dyDescent="0.25">
      <c r="A44" s="5">
        <v>13</v>
      </c>
      <c r="B44" s="2" t="s">
        <v>51</v>
      </c>
      <c r="C44" s="12" t="s">
        <v>35</v>
      </c>
      <c r="D44" s="6">
        <v>1</v>
      </c>
      <c r="E44" s="1"/>
      <c r="F44" s="1"/>
      <c r="G44" s="26">
        <v>23</v>
      </c>
      <c r="H44" s="19"/>
      <c r="I44" s="1"/>
      <c r="J44" s="1"/>
      <c r="K44" s="21"/>
    </row>
    <row r="45" spans="1:11" x14ac:dyDescent="0.25">
      <c r="A45" s="5" t="s">
        <v>38</v>
      </c>
      <c r="B45" s="3" t="s">
        <v>52</v>
      </c>
      <c r="C45" s="12" t="s">
        <v>35</v>
      </c>
      <c r="D45" s="6">
        <v>1</v>
      </c>
      <c r="E45" s="1"/>
      <c r="F45" s="1"/>
      <c r="G45" s="26">
        <v>23</v>
      </c>
      <c r="H45" s="19"/>
      <c r="I45" s="1"/>
      <c r="J45" s="1"/>
      <c r="K45" s="21"/>
    </row>
    <row r="46" spans="1:11" ht="25.5" x14ac:dyDescent="0.25">
      <c r="A46" s="5">
        <v>15</v>
      </c>
      <c r="B46" s="2" t="s">
        <v>53</v>
      </c>
      <c r="C46" s="12" t="s">
        <v>35</v>
      </c>
      <c r="D46" s="6">
        <v>1</v>
      </c>
      <c r="E46" s="1"/>
      <c r="F46" s="1"/>
      <c r="G46" s="26">
        <v>23</v>
      </c>
      <c r="H46" s="19"/>
      <c r="I46" s="1"/>
      <c r="J46" s="1"/>
      <c r="K46" s="21"/>
    </row>
    <row r="47" spans="1:11" x14ac:dyDescent="0.25">
      <c r="A47" s="45" t="s">
        <v>54</v>
      </c>
      <c r="B47" s="46"/>
      <c r="C47" s="10"/>
      <c r="D47" s="10"/>
      <c r="E47" s="1"/>
      <c r="F47" s="1"/>
      <c r="G47" s="26"/>
      <c r="H47" s="19"/>
      <c r="I47" s="1"/>
      <c r="J47" s="1"/>
      <c r="K47" s="21"/>
    </row>
    <row r="48" spans="1:11" x14ac:dyDescent="0.25">
      <c r="A48" s="4">
        <v>1</v>
      </c>
      <c r="B48" s="3" t="s">
        <v>55</v>
      </c>
      <c r="C48" s="6" t="s">
        <v>35</v>
      </c>
      <c r="D48" s="6">
        <v>1</v>
      </c>
      <c r="E48" s="7"/>
      <c r="F48" s="1"/>
      <c r="G48" s="26">
        <v>23</v>
      </c>
      <c r="H48" s="19"/>
      <c r="I48" s="1"/>
      <c r="J48" s="1"/>
      <c r="K48" s="21"/>
    </row>
    <row r="49" spans="1:11" ht="25.5" x14ac:dyDescent="0.25">
      <c r="A49" s="4">
        <v>2</v>
      </c>
      <c r="B49" s="2" t="s">
        <v>56</v>
      </c>
      <c r="C49" s="6" t="s">
        <v>35</v>
      </c>
      <c r="D49" s="6">
        <v>1</v>
      </c>
      <c r="E49" s="7"/>
      <c r="F49" s="1"/>
      <c r="G49" s="26">
        <v>23</v>
      </c>
      <c r="H49" s="19"/>
      <c r="I49" s="1"/>
      <c r="J49" s="1"/>
      <c r="K49" s="21"/>
    </row>
    <row r="50" spans="1:11" ht="140.25" x14ac:dyDescent="0.25">
      <c r="A50" s="4">
        <v>3</v>
      </c>
      <c r="B50" s="2" t="s">
        <v>57</v>
      </c>
      <c r="C50" s="6" t="s">
        <v>35</v>
      </c>
      <c r="D50" s="6">
        <v>1</v>
      </c>
      <c r="E50" s="7"/>
      <c r="F50" s="1"/>
      <c r="G50" s="26">
        <v>23</v>
      </c>
      <c r="H50" s="19"/>
      <c r="I50" s="1"/>
      <c r="J50" s="1"/>
      <c r="K50" s="21"/>
    </row>
    <row r="51" spans="1:11" ht="25.5" x14ac:dyDescent="0.25">
      <c r="A51" s="4">
        <v>4</v>
      </c>
      <c r="B51" s="2" t="s">
        <v>58</v>
      </c>
      <c r="C51" s="6" t="s">
        <v>35</v>
      </c>
      <c r="D51" s="6">
        <v>1</v>
      </c>
      <c r="E51" s="7"/>
      <c r="F51" s="1"/>
      <c r="G51" s="26">
        <v>23</v>
      </c>
      <c r="H51" s="19"/>
      <c r="I51" s="1"/>
      <c r="J51" s="1"/>
      <c r="K51" s="21"/>
    </row>
    <row r="52" spans="1:11" x14ac:dyDescent="0.25">
      <c r="A52" s="4">
        <v>5</v>
      </c>
      <c r="B52" s="3" t="s">
        <v>59</v>
      </c>
      <c r="C52" s="6" t="s">
        <v>35</v>
      </c>
      <c r="D52" s="6">
        <v>1</v>
      </c>
      <c r="E52" s="7"/>
      <c r="F52" s="1"/>
      <c r="G52" s="26">
        <v>23</v>
      </c>
      <c r="H52" s="19"/>
      <c r="I52" s="1"/>
      <c r="J52" s="1"/>
      <c r="K52" s="21"/>
    </row>
    <row r="53" spans="1:11" ht="38.25" x14ac:dyDescent="0.25">
      <c r="A53" s="8">
        <v>6</v>
      </c>
      <c r="B53" s="2" t="s">
        <v>60</v>
      </c>
      <c r="C53" s="6" t="s">
        <v>35</v>
      </c>
      <c r="D53" s="6">
        <v>1</v>
      </c>
      <c r="E53" s="1"/>
      <c r="F53" s="1"/>
      <c r="G53" s="26">
        <v>23</v>
      </c>
      <c r="H53" s="19"/>
      <c r="I53" s="1"/>
      <c r="J53" s="1"/>
      <c r="K53" s="21"/>
    </row>
    <row r="54" spans="1:11" x14ac:dyDescent="0.25">
      <c r="A54" s="16"/>
      <c r="B54" s="13" t="s">
        <v>61</v>
      </c>
      <c r="C54" s="15"/>
      <c r="D54" s="15"/>
      <c r="E54" s="15"/>
      <c r="F54" s="15"/>
      <c r="G54" s="34"/>
      <c r="H54" s="15"/>
      <c r="I54" s="23"/>
      <c r="J54" s="23"/>
      <c r="K54" s="22"/>
    </row>
    <row r="55" spans="1:11" ht="15.75" thickBot="1" x14ac:dyDescent="0.3">
      <c r="A55" s="8">
        <v>1</v>
      </c>
      <c r="B55" s="3" t="s">
        <v>62</v>
      </c>
      <c r="C55" s="11" t="s">
        <v>35</v>
      </c>
      <c r="D55" s="11">
        <v>1</v>
      </c>
      <c r="E55" s="1"/>
      <c r="F55" s="1"/>
      <c r="G55" s="38">
        <v>23</v>
      </c>
      <c r="H55" s="36"/>
      <c r="I55" s="1"/>
      <c r="J55" s="1"/>
      <c r="K55" s="21"/>
    </row>
    <row r="56" spans="1:11" ht="15.75" thickBot="1" x14ac:dyDescent="0.3">
      <c r="G56" s="39" t="s">
        <v>69</v>
      </c>
      <c r="H56" s="37">
        <f>SUM(H5:H55)</f>
        <v>0</v>
      </c>
    </row>
  </sheetData>
  <mergeCells count="4">
    <mergeCell ref="A2:B2"/>
    <mergeCell ref="A4:B4"/>
    <mergeCell ref="A31:B31"/>
    <mergeCell ref="A47:B47"/>
  </mergeCells>
  <pageMargins left="0.11811023622047245" right="0.11811023622047245" top="0.15748031496062992" bottom="0.15748031496062992" header="0.11811023622047245" footer="0.19685039370078741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7ECE2-CC51-48C2-9ED0-98359316640E}">
  <dimension ref="A1:J6"/>
  <sheetViews>
    <sheetView workbookViewId="0">
      <selection activeCell="L3" sqref="L3"/>
    </sheetView>
  </sheetViews>
  <sheetFormatPr defaultRowHeight="15" x14ac:dyDescent="0.25"/>
  <cols>
    <col min="1" max="1" width="4" customWidth="1"/>
    <col min="2" max="2" width="45.7109375" customWidth="1"/>
    <col min="3" max="3" width="11.7109375" customWidth="1"/>
    <col min="4" max="4" width="8" customWidth="1"/>
    <col min="5" max="5" width="16.140625" customWidth="1"/>
    <col min="6" max="6" width="10.7109375" customWidth="1"/>
    <col min="7" max="7" width="7" customWidth="1"/>
    <col min="8" max="8" width="12.28515625" customWidth="1"/>
    <col min="9" max="9" width="23.85546875" customWidth="1"/>
    <col min="10" max="10" width="14.28515625" customWidth="1"/>
  </cols>
  <sheetData>
    <row r="1" spans="1:10" x14ac:dyDescent="0.25">
      <c r="A1" s="43" t="s">
        <v>65</v>
      </c>
      <c r="B1" s="43"/>
    </row>
    <row r="2" spans="1:10" ht="45" x14ac:dyDescent="0.25">
      <c r="A2" s="12" t="s">
        <v>0</v>
      </c>
      <c r="B2" s="17" t="s">
        <v>2</v>
      </c>
      <c r="C2" s="17" t="s">
        <v>3</v>
      </c>
      <c r="D2" s="12" t="s">
        <v>1</v>
      </c>
      <c r="E2" s="17" t="s">
        <v>6</v>
      </c>
      <c r="F2" s="17" t="s">
        <v>4</v>
      </c>
      <c r="G2" s="12" t="s">
        <v>5</v>
      </c>
      <c r="H2" s="17" t="s">
        <v>36</v>
      </c>
      <c r="I2" s="18" t="s">
        <v>67</v>
      </c>
      <c r="J2" s="17" t="s">
        <v>68</v>
      </c>
    </row>
    <row r="3" spans="1:10" x14ac:dyDescent="0.25">
      <c r="A3" s="47" t="s">
        <v>66</v>
      </c>
      <c r="B3" s="47"/>
      <c r="I3" s="24"/>
      <c r="J3" s="1"/>
    </row>
    <row r="4" spans="1:10" ht="89.25" x14ac:dyDescent="0.25">
      <c r="A4" s="25">
        <v>1</v>
      </c>
      <c r="B4" s="30" t="s">
        <v>63</v>
      </c>
      <c r="C4" s="27" t="s">
        <v>35</v>
      </c>
      <c r="D4" s="29">
        <v>1</v>
      </c>
      <c r="E4" s="31"/>
      <c r="F4" s="31"/>
      <c r="G4" s="35">
        <v>23</v>
      </c>
      <c r="H4" s="31"/>
      <c r="I4" s="32"/>
      <c r="J4" s="1"/>
    </row>
    <row r="5" spans="1:10" ht="77.25" thickBot="1" x14ac:dyDescent="0.3">
      <c r="A5" s="26">
        <v>2</v>
      </c>
      <c r="B5" s="14" t="s">
        <v>64</v>
      </c>
      <c r="C5" s="28" t="s">
        <v>35</v>
      </c>
      <c r="D5" s="29">
        <v>1</v>
      </c>
      <c r="E5" s="31"/>
      <c r="F5" s="31"/>
      <c r="G5" s="40">
        <v>23</v>
      </c>
      <c r="H5" s="41"/>
      <c r="I5" s="33"/>
      <c r="J5" s="1"/>
    </row>
    <row r="6" spans="1:10" ht="15.75" thickBot="1" x14ac:dyDescent="0.3">
      <c r="G6" s="42" t="s">
        <v>69</v>
      </c>
      <c r="H6" s="37">
        <f>SUM(H4:H5)</f>
        <v>0</v>
      </c>
    </row>
  </sheetData>
  <mergeCells count="2">
    <mergeCell ref="A1:B1"/>
    <mergeCell ref="A3:B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nr 1</vt:lpstr>
      <vt:lpstr>zadanie nr 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Pac</dc:creator>
  <cp:lastModifiedBy>Marek Pac</cp:lastModifiedBy>
  <cp:lastPrinted>2026-05-04T06:57:46Z</cp:lastPrinted>
  <dcterms:created xsi:type="dcterms:W3CDTF">2026-04-28T07:38:27Z</dcterms:created>
  <dcterms:modified xsi:type="dcterms:W3CDTF">2026-05-04T08:42:16Z</dcterms:modified>
</cp:coreProperties>
</file>