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\AppData\Local\Temp\132\"/>
    </mc:Choice>
  </mc:AlternateContent>
  <bookViews>
    <workbookView xWindow="0" yWindow="0" windowWidth="28800" windowHeight="11700" tabRatio="500"/>
  </bookViews>
  <sheets>
    <sheet name="Sheet1" sheetId="1" r:id="rId1"/>
  </sheets>
  <definedNames>
    <definedName name="Print_Area" localSheetId="0">Sheet1!$A$1:$I$45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7" i="1"/>
  <c r="I16" i="1"/>
  <c r="I15" i="1"/>
  <c r="I34" i="1" l="1"/>
</calcChain>
</file>

<file path=xl/sharedStrings.xml><?xml version="1.0" encoding="utf-8"?>
<sst xmlns="http://schemas.openxmlformats.org/spreadsheetml/2006/main" count="96" uniqueCount="93">
  <si>
    <t>Autor</t>
  </si>
  <si>
    <t>Tytuł</t>
  </si>
  <si>
    <t>ISBN</t>
  </si>
  <si>
    <t>Wydawca</t>
  </si>
  <si>
    <t>Rok</t>
  </si>
  <si>
    <t>Ilość</t>
  </si>
  <si>
    <t>Cena razem</t>
  </si>
  <si>
    <t xml:space="preserve">UNIWERSYTET JUTRA II </t>
  </si>
  <si>
    <t xml:space="preserve">– zintegrowany program rozwoju Uniwersytetu im. Adama Mickiewicza w Poznaniu </t>
  </si>
  <si>
    <t>nr POWR.03.05.00-00-Z303/18</t>
  </si>
  <si>
    <t>3 egz.</t>
  </si>
  <si>
    <t>Lp.</t>
  </si>
  <si>
    <t>Razem brutto:</t>
  </si>
  <si>
    <t>……………………………………………</t>
  </si>
  <si>
    <t xml:space="preserve">Składając ofertę oferujemy realizację zamówienia zgodnie z poniższymi cenami i poniższym opisem przedmiotu zamówienia </t>
  </si>
  <si>
    <t>Routledge</t>
  </si>
  <si>
    <t>FORMULARZ CENOWY- część 2</t>
  </si>
  <si>
    <t>Załącznik nr 2 do SWZ- część 2</t>
  </si>
  <si>
    <t>Salazar N. B., Jayaram K. (eds.)</t>
  </si>
  <si>
    <t>Berghahn</t>
  </si>
  <si>
    <t>Keywords of Mobility. Critical Engagements</t>
  </si>
  <si>
    <t>Groes C., Fernandez N.T. (eds.)</t>
  </si>
  <si>
    <t>Berghahn </t>
  </si>
  <si>
    <t>Intimate Mobilities. Sexual Economies, Marriage and Migration in a Disparate World.  </t>
  </si>
  <si>
    <t>978-1-78920-825-2</t>
  </si>
  <si>
    <t>Luhrmann T.M.</t>
  </si>
  <si>
    <t xml:space="preserve">Vintage </t>
  </si>
  <si>
    <t>Wydra H., Thomassen B.</t>
  </si>
  <si>
    <t>Elgar</t>
  </si>
  <si>
    <t>Handbook of Political Anthropology (Elgar Handbooks in Political Science)</t>
  </si>
  <si>
    <t>Blain J, Wallis R.</t>
  </si>
  <si>
    <t>Sussex Academic Press</t>
  </si>
  <si>
    <t xml:space="preserve"> Sacred Sites – Contested Rites/Rights: Pagan Engagements with Archaeological Monuments</t>
  </si>
  <si>
    <t>Pearson J., Roberts R., Samuel G. (eds.)</t>
  </si>
  <si>
    <t>Edinburgh University Press</t>
  </si>
  <si>
    <t>Nature Religion Today. Paganism in the Modern World</t>
  </si>
  <si>
    <t>Garapich M.P.</t>
  </si>
  <si>
    <t>Ibidem Press</t>
  </si>
  <si>
    <t>London's Polish Borders: Transnationalizing Class and Ethnicity Among Polish Migrants in London</t>
  </si>
  <si>
    <t>McGranahan C. (ed.)</t>
  </si>
  <si>
    <t>Duke University Press</t>
  </si>
  <si>
    <t>Writing Anthropology. Essays on Craft and Commitment</t>
  </si>
  <si>
    <t xml:space="preserve">Taee J. </t>
  </si>
  <si>
    <t xml:space="preserve">Berghahn Books </t>
  </si>
  <si>
    <t>The Patient Multiple: An Ethnography of Healthcare and Decision-Making in Bhutan</t>
  </si>
  <si>
    <t>Parkhurst A., Carroll T. (eds.)</t>
  </si>
  <si>
    <t>Medical Materialities: Toward a Material Culture of Medical  Anthropology</t>
  </si>
  <si>
    <t xml:space="preserve">Waterston A. (ed.) </t>
  </si>
  <si>
    <t xml:space="preserve">An Anthropology of War. Views from the Frontline, </t>
  </si>
  <si>
    <t xml:space="preserve">Horst H.A., Miller D. (eds.) </t>
  </si>
  <si>
    <t xml:space="preserve">Digital Anthropology. </t>
  </si>
  <si>
    <t>Postill J.</t>
  </si>
  <si>
    <t>Pluto Press</t>
  </si>
  <si>
    <t>Pedersen M.A., Hojer L.</t>
  </si>
  <si>
    <t>Yale University Press</t>
  </si>
  <si>
    <t>Urban Hunters: Dealing and Dreaming in Times of Transition</t>
  </si>
  <si>
    <t>Ingold, T.</t>
  </si>
  <si>
    <t xml:space="preserve">Routledge </t>
  </si>
  <si>
    <t>Making : anthropology, archaeology, art and architecture</t>
  </si>
  <si>
    <t>Stoler, A.</t>
  </si>
  <si>
    <t>Duress imperial durabilities in our times.</t>
  </si>
  <si>
    <t>Tillion G.</t>
  </si>
  <si>
    <t xml:space="preserve">Seuil </t>
  </si>
  <si>
    <t>Il était une fois l'ethnographie</t>
  </si>
  <si>
    <t xml:space="preserve">Sacriste F. </t>
  </si>
  <si>
    <t>L'Harmattan</t>
  </si>
  <si>
    <t>Germaine Tillion, Jacques Berque, Jean Servier et Pierre Bourdieu. Des ethnologues dans la guerre d'indépendance algérienne</t>
  </si>
  <si>
    <t>Soustelle J.</t>
  </si>
  <si>
    <t>Éditions de l'Alma</t>
  </si>
  <si>
    <t>L'espérance trahie 1958-1961</t>
  </si>
  <si>
    <t>978-1-78533-815-1</t>
  </si>
  <si>
    <t>978-1-83910-835-8</t>
  </si>
  <si>
    <t>978-1-84519-130-6</t>
  </si>
  <si>
    <t>978-0-74861-057-0</t>
  </si>
  <si>
    <t>978-3-83820-877-0</t>
  </si>
  <si>
    <t>978-1-47800-812-5</t>
  </si>
  <si>
    <t>978-1-78920-796-5</t>
  </si>
  <si>
    <t>978-1-84545-622-1</t>
  </si>
  <si>
    <t>978-0-36766-288-2</t>
  </si>
  <si>
    <t>978-0-85785-290-8</t>
  </si>
  <si>
    <t xml:space="preserve">The Rise of Nerd Politics. Digital Activism and Political Change. </t>
  </si>
  <si>
    <t>978-0-74539-983-6</t>
  </si>
  <si>
    <t>978-0-30019-611-5</t>
  </si>
  <si>
    <t>978-0-41556-723-7</t>
  </si>
  <si>
    <t>978-0-82236-267-8</t>
  </si>
  <si>
    <t>978-2-75785-306-1</t>
  </si>
  <si>
    <t>978-2-29654-392-8</t>
  </si>
  <si>
    <t>Cena jedn. Brutto</t>
  </si>
  <si>
    <t xml:space="preserve">Of Two Minds: An Anthropologist Looks at American Psychiatry. </t>
  </si>
  <si>
    <t>978-0-67974-493-1</t>
  </si>
  <si>
    <t xml:space="preserve">Informacja dla Wykonawcy:
Formularz oferty musi być opatrzony przez osobę lub osoby uprawnione do reprezentowania Wykonawcy kwalifikowanym podpisem elektronicznym, podpisem zaufanym lub podpisem osobistym.
</t>
  </si>
  <si>
    <t>Nazwa i adres Wykonawcy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</si>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</sst>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1" fillId="0" borderId="0" xfId="0" applyFont="1"/>
    <xf numFmtId="4" fontId="2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4444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739139</xdr:colOff>
      <xdr:row>0</xdr:row>
      <xdr:rowOff>0</xdr:rowOff>
    </xdr:from>
    <xdr:to>
      <xdr:col>8</xdr:col>
      <xdr:colOff>575310</xdr:colOff>
      <xdr:row>5</xdr:row>
      <xdr:rowOff>22860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2999" y="0"/>
          <a:ext cx="7155181" cy="8610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Normal="100" workbookViewId="0">
      <selection activeCell="I32" sqref="I32"/>
    </sheetView>
  </sheetViews>
  <sheetFormatPr defaultColWidth="8.6640625" defaultRowHeight="13.2" x14ac:dyDescent="0.25"/>
  <cols>
    <col min="1" max="1" width="5.88671875" style="2" customWidth="1"/>
    <col min="2" max="2" width="19" style="29" customWidth="1"/>
    <col min="3" max="3" width="31.5546875" style="29" customWidth="1"/>
    <col min="4" max="4" width="16" style="30" customWidth="1"/>
    <col min="5" max="5" width="15.88671875" style="2" customWidth="1"/>
    <col min="6" max="6" width="8.6640625" style="2"/>
    <col min="7" max="7" width="9.6640625" style="31" customWidth="1"/>
    <col min="8" max="8" width="6" style="30" customWidth="1"/>
    <col min="9" max="9" width="10" style="31" customWidth="1"/>
    <col min="10" max="16384" width="8.6640625" style="8"/>
  </cols>
  <sheetData>
    <row r="1" spans="1:9" x14ac:dyDescent="0.25">
      <c r="B1" s="3"/>
      <c r="C1" s="4"/>
      <c r="D1" s="5"/>
      <c r="E1" s="6"/>
      <c r="F1" s="6"/>
      <c r="G1" s="7"/>
      <c r="H1" s="5"/>
      <c r="I1" s="7"/>
    </row>
    <row r="2" spans="1:9" x14ac:dyDescent="0.25">
      <c r="B2" s="3"/>
      <c r="C2" s="4"/>
      <c r="D2" s="5"/>
      <c r="E2" s="6"/>
      <c r="F2" s="6"/>
      <c r="G2" s="7"/>
      <c r="H2" s="5"/>
      <c r="I2" s="7"/>
    </row>
    <row r="3" spans="1:9" x14ac:dyDescent="0.25">
      <c r="B3" s="3"/>
      <c r="C3" s="4"/>
      <c r="D3" s="5"/>
      <c r="E3" s="6"/>
      <c r="F3" s="6"/>
      <c r="G3" s="7"/>
      <c r="H3" s="5"/>
      <c r="I3" s="7"/>
    </row>
    <row r="4" spans="1:9" x14ac:dyDescent="0.25">
      <c r="B4" s="3"/>
      <c r="C4" s="4"/>
      <c r="D4" s="5"/>
      <c r="E4" s="6"/>
      <c r="F4" s="6"/>
      <c r="G4" s="7"/>
      <c r="H4" s="5"/>
      <c r="I4" s="7"/>
    </row>
    <row r="5" spans="1:9" x14ac:dyDescent="0.25">
      <c r="B5" s="3"/>
      <c r="C5" s="4"/>
      <c r="D5" s="5"/>
      <c r="E5" s="6"/>
      <c r="F5" s="6"/>
      <c r="G5" s="7"/>
      <c r="H5" s="5"/>
      <c r="I5" s="7"/>
    </row>
    <row r="6" spans="1:9" x14ac:dyDescent="0.25">
      <c r="B6" s="3"/>
      <c r="C6" s="4"/>
      <c r="D6" s="5"/>
      <c r="E6" s="6"/>
      <c r="F6" s="6"/>
      <c r="G6" s="7"/>
      <c r="H6" s="5"/>
      <c r="I6" s="9" t="s">
        <v>17</v>
      </c>
    </row>
    <row r="7" spans="1:9" x14ac:dyDescent="0.25">
      <c r="B7" s="3"/>
      <c r="C7" s="4"/>
      <c r="D7" s="5"/>
      <c r="E7" s="6"/>
      <c r="F7" s="6"/>
      <c r="G7" s="7"/>
      <c r="H7" s="5"/>
      <c r="I7" s="7"/>
    </row>
    <row r="8" spans="1:9" ht="26.4" x14ac:dyDescent="0.25">
      <c r="B8" s="3" t="s">
        <v>91</v>
      </c>
      <c r="C8" s="4" t="s">
        <v>13</v>
      </c>
      <c r="D8" s="5"/>
      <c r="E8" s="6"/>
      <c r="F8" s="6"/>
      <c r="G8" s="7"/>
      <c r="H8" s="5"/>
      <c r="I8" s="7"/>
    </row>
    <row r="9" spans="1:9" x14ac:dyDescent="0.25">
      <c r="B9" s="3"/>
      <c r="C9" s="4"/>
      <c r="D9" s="5"/>
      <c r="E9" s="6"/>
      <c r="F9" s="6"/>
      <c r="G9" s="7"/>
      <c r="H9" s="5"/>
      <c r="I9" s="7"/>
    </row>
    <row r="10" spans="1:9" x14ac:dyDescent="0.25">
      <c r="A10" s="34" t="s">
        <v>16</v>
      </c>
      <c r="B10" s="34"/>
      <c r="C10" s="34"/>
      <c r="D10" s="34"/>
      <c r="E10" s="34"/>
      <c r="F10" s="34"/>
      <c r="G10" s="34"/>
      <c r="H10" s="34"/>
      <c r="I10" s="34"/>
    </row>
    <row r="11" spans="1:9" x14ac:dyDescent="0.25">
      <c r="A11" s="6"/>
      <c r="B11" s="6"/>
      <c r="C11" s="6"/>
      <c r="D11" s="5"/>
      <c r="E11" s="6"/>
      <c r="F11" s="6"/>
      <c r="G11" s="7"/>
      <c r="H11" s="5"/>
      <c r="I11" s="7"/>
    </row>
    <row r="12" spans="1:9" ht="22.2" customHeight="1" x14ac:dyDescent="0.25">
      <c r="A12" s="37" t="s">
        <v>14</v>
      </c>
      <c r="B12" s="37"/>
      <c r="C12" s="37"/>
      <c r="D12" s="37"/>
      <c r="E12" s="37"/>
      <c r="F12" s="37"/>
      <c r="G12" s="37"/>
      <c r="H12" s="37"/>
      <c r="I12" s="37"/>
    </row>
    <row r="13" spans="1:9" ht="10.95" customHeight="1" x14ac:dyDescent="0.25">
      <c r="A13" s="10"/>
      <c r="B13" s="10"/>
      <c r="C13" s="10"/>
      <c r="D13" s="11"/>
      <c r="E13" s="10"/>
      <c r="F13" s="10"/>
      <c r="G13" s="12"/>
      <c r="H13" s="11"/>
      <c r="I13" s="12"/>
    </row>
    <row r="14" spans="1:9" ht="39.6" x14ac:dyDescent="0.25">
      <c r="A14" s="13" t="s">
        <v>11</v>
      </c>
      <c r="B14" s="14" t="s">
        <v>0</v>
      </c>
      <c r="C14" s="14" t="s">
        <v>1</v>
      </c>
      <c r="D14" s="15" t="s">
        <v>2</v>
      </c>
      <c r="E14" s="13" t="s">
        <v>3</v>
      </c>
      <c r="F14" s="13" t="s">
        <v>4</v>
      </c>
      <c r="G14" s="16" t="s">
        <v>87</v>
      </c>
      <c r="H14" s="15" t="s">
        <v>5</v>
      </c>
      <c r="I14" s="16" t="s">
        <v>6</v>
      </c>
    </row>
    <row r="15" spans="1:9" ht="26.4" x14ac:dyDescent="0.25">
      <c r="A15" s="17">
        <v>1</v>
      </c>
      <c r="B15" s="18" t="s">
        <v>18</v>
      </c>
      <c r="C15" s="19" t="s">
        <v>20</v>
      </c>
      <c r="D15" s="20" t="s">
        <v>70</v>
      </c>
      <c r="E15" s="17" t="s">
        <v>19</v>
      </c>
      <c r="F15" s="21">
        <v>2018</v>
      </c>
      <c r="G15" s="22"/>
      <c r="H15" s="23">
        <v>1</v>
      </c>
      <c r="I15" s="22">
        <f>G15*H15</f>
        <v>0</v>
      </c>
    </row>
    <row r="16" spans="1:9" ht="39.6" x14ac:dyDescent="0.25">
      <c r="A16" s="17">
        <v>2</v>
      </c>
      <c r="B16" s="24" t="s">
        <v>21</v>
      </c>
      <c r="C16" s="19" t="s">
        <v>23</v>
      </c>
      <c r="D16" s="20" t="s">
        <v>24</v>
      </c>
      <c r="E16" s="17" t="s">
        <v>22</v>
      </c>
      <c r="F16" s="17">
        <v>2018</v>
      </c>
      <c r="G16" s="22"/>
      <c r="H16" s="23">
        <v>1</v>
      </c>
      <c r="I16" s="22">
        <f>G16*H16</f>
        <v>0</v>
      </c>
    </row>
    <row r="17" spans="1:9" ht="26.4" x14ac:dyDescent="0.25">
      <c r="A17" s="17">
        <v>3</v>
      </c>
      <c r="B17" s="24" t="s">
        <v>25</v>
      </c>
      <c r="C17" s="1" t="s">
        <v>88</v>
      </c>
      <c r="D17" s="20" t="s">
        <v>89</v>
      </c>
      <c r="E17" s="17" t="s">
        <v>26</v>
      </c>
      <c r="F17" s="17">
        <v>2001</v>
      </c>
      <c r="G17" s="22"/>
      <c r="H17" s="23">
        <v>1</v>
      </c>
      <c r="I17" s="22">
        <f>G17*H17</f>
        <v>0</v>
      </c>
    </row>
    <row r="18" spans="1:9" ht="39.6" x14ac:dyDescent="0.25">
      <c r="A18" s="17">
        <v>4</v>
      </c>
      <c r="B18" s="25" t="s">
        <v>27</v>
      </c>
      <c r="C18" s="19" t="s">
        <v>29</v>
      </c>
      <c r="D18" s="20" t="s">
        <v>71</v>
      </c>
      <c r="E18" s="17" t="s">
        <v>28</v>
      </c>
      <c r="F18" s="17">
        <v>2020</v>
      </c>
      <c r="G18" s="22"/>
      <c r="H18" s="23">
        <v>1</v>
      </c>
      <c r="I18" s="22">
        <f t="shared" ref="I18:I33" si="0">G18*H18</f>
        <v>0</v>
      </c>
    </row>
    <row r="19" spans="1:9" ht="39.6" x14ac:dyDescent="0.25">
      <c r="A19" s="17">
        <v>5</v>
      </c>
      <c r="B19" s="24" t="s">
        <v>30</v>
      </c>
      <c r="C19" s="19" t="s">
        <v>32</v>
      </c>
      <c r="D19" s="20" t="s">
        <v>72</v>
      </c>
      <c r="E19" s="17" t="s">
        <v>31</v>
      </c>
      <c r="F19" s="17">
        <v>2007</v>
      </c>
      <c r="G19" s="22"/>
      <c r="H19" s="23">
        <v>1</v>
      </c>
      <c r="I19" s="22">
        <f t="shared" si="0"/>
        <v>0</v>
      </c>
    </row>
    <row r="20" spans="1:9" ht="26.4" x14ac:dyDescent="0.25">
      <c r="A20" s="17">
        <v>6</v>
      </c>
      <c r="B20" s="24" t="s">
        <v>33</v>
      </c>
      <c r="C20" s="19" t="s">
        <v>35</v>
      </c>
      <c r="D20" s="20" t="s">
        <v>73</v>
      </c>
      <c r="E20" s="17" t="s">
        <v>34</v>
      </c>
      <c r="F20" s="17">
        <v>1998</v>
      </c>
      <c r="G20" s="22"/>
      <c r="H20" s="23">
        <v>1</v>
      </c>
      <c r="I20" s="22">
        <f t="shared" si="0"/>
        <v>0</v>
      </c>
    </row>
    <row r="21" spans="1:9" ht="52.8" x14ac:dyDescent="0.25">
      <c r="A21" s="17">
        <v>7</v>
      </c>
      <c r="B21" s="24" t="s">
        <v>36</v>
      </c>
      <c r="C21" s="19" t="s">
        <v>38</v>
      </c>
      <c r="D21" s="20" t="s">
        <v>74</v>
      </c>
      <c r="E21" s="17" t="s">
        <v>37</v>
      </c>
      <c r="F21" s="17">
        <v>2016</v>
      </c>
      <c r="G21" s="22"/>
      <c r="H21" s="23">
        <v>1</v>
      </c>
      <c r="I21" s="22">
        <f t="shared" si="0"/>
        <v>0</v>
      </c>
    </row>
    <row r="22" spans="1:9" ht="26.4" x14ac:dyDescent="0.25">
      <c r="A22" s="17">
        <v>8</v>
      </c>
      <c r="B22" s="24" t="s">
        <v>39</v>
      </c>
      <c r="C22" s="1" t="s">
        <v>41</v>
      </c>
      <c r="D22" s="20" t="s">
        <v>75</v>
      </c>
      <c r="E22" s="17" t="s">
        <v>40</v>
      </c>
      <c r="F22" s="17">
        <v>2020</v>
      </c>
      <c r="G22" s="22"/>
      <c r="H22" s="23">
        <v>1</v>
      </c>
      <c r="I22" s="22">
        <f t="shared" si="0"/>
        <v>0</v>
      </c>
    </row>
    <row r="23" spans="1:9" ht="39.6" x14ac:dyDescent="0.25">
      <c r="A23" s="17">
        <v>9</v>
      </c>
      <c r="B23" s="24" t="s">
        <v>42</v>
      </c>
      <c r="C23" s="19" t="s">
        <v>44</v>
      </c>
      <c r="D23" s="20" t="s">
        <v>76</v>
      </c>
      <c r="E23" s="17" t="s">
        <v>43</v>
      </c>
      <c r="F23" s="17">
        <v>2020</v>
      </c>
      <c r="G23" s="22"/>
      <c r="H23" s="23">
        <v>1</v>
      </c>
      <c r="I23" s="22">
        <f t="shared" si="0"/>
        <v>0</v>
      </c>
    </row>
    <row r="24" spans="1:9" ht="48.75" customHeight="1" x14ac:dyDescent="0.25">
      <c r="A24" s="17">
        <v>10</v>
      </c>
      <c r="B24" s="24" t="s">
        <v>45</v>
      </c>
      <c r="C24" s="1" t="s">
        <v>46</v>
      </c>
      <c r="D24" s="20" t="s">
        <v>78</v>
      </c>
      <c r="E24" s="17" t="s">
        <v>15</v>
      </c>
      <c r="F24" s="17">
        <v>2019</v>
      </c>
      <c r="G24" s="22"/>
      <c r="H24" s="23">
        <v>1</v>
      </c>
      <c r="I24" s="22">
        <f t="shared" si="0"/>
        <v>0</v>
      </c>
    </row>
    <row r="25" spans="1:9" ht="40.950000000000003" customHeight="1" x14ac:dyDescent="0.25">
      <c r="A25" s="17">
        <v>11</v>
      </c>
      <c r="B25" s="24" t="s">
        <v>47</v>
      </c>
      <c r="C25" s="1" t="s">
        <v>48</v>
      </c>
      <c r="D25" s="20" t="s">
        <v>77</v>
      </c>
      <c r="E25" s="17" t="s">
        <v>19</v>
      </c>
      <c r="F25" s="17">
        <v>2012</v>
      </c>
      <c r="G25" s="22"/>
      <c r="H25" s="23">
        <v>1</v>
      </c>
      <c r="I25" s="22">
        <f t="shared" si="0"/>
        <v>0</v>
      </c>
    </row>
    <row r="26" spans="1:9" ht="26.4" x14ac:dyDescent="0.25">
      <c r="A26" s="17">
        <v>12</v>
      </c>
      <c r="B26" s="24" t="s">
        <v>49</v>
      </c>
      <c r="C26" s="1" t="s">
        <v>50</v>
      </c>
      <c r="D26" s="20" t="s">
        <v>79</v>
      </c>
      <c r="E26" s="17" t="s">
        <v>15</v>
      </c>
      <c r="F26" s="17">
        <v>2012</v>
      </c>
      <c r="G26" s="22"/>
      <c r="H26" s="23">
        <v>1</v>
      </c>
      <c r="I26" s="22">
        <f t="shared" si="0"/>
        <v>0</v>
      </c>
    </row>
    <row r="27" spans="1:9" ht="26.4" x14ac:dyDescent="0.25">
      <c r="A27" s="17">
        <v>13</v>
      </c>
      <c r="B27" s="24" t="s">
        <v>51</v>
      </c>
      <c r="C27" s="1" t="s">
        <v>80</v>
      </c>
      <c r="D27" s="20" t="s">
        <v>81</v>
      </c>
      <c r="E27" s="17" t="s">
        <v>52</v>
      </c>
      <c r="F27" s="17">
        <v>2018</v>
      </c>
      <c r="G27" s="22"/>
      <c r="H27" s="23">
        <v>1</v>
      </c>
      <c r="I27" s="22">
        <f t="shared" si="0"/>
        <v>0</v>
      </c>
    </row>
    <row r="28" spans="1:9" ht="26.4" x14ac:dyDescent="0.25">
      <c r="A28" s="17">
        <v>14</v>
      </c>
      <c r="B28" s="24" t="s">
        <v>53</v>
      </c>
      <c r="C28" s="1" t="s">
        <v>55</v>
      </c>
      <c r="D28" s="20" t="s">
        <v>82</v>
      </c>
      <c r="E28" s="17" t="s">
        <v>54</v>
      </c>
      <c r="F28" s="17">
        <v>2019</v>
      </c>
      <c r="G28" s="22"/>
      <c r="H28" s="23">
        <v>1</v>
      </c>
      <c r="I28" s="22">
        <f t="shared" si="0"/>
        <v>0</v>
      </c>
    </row>
    <row r="29" spans="1:9" ht="26.4" x14ac:dyDescent="0.25">
      <c r="A29" s="17">
        <v>15</v>
      </c>
      <c r="B29" s="24" t="s">
        <v>56</v>
      </c>
      <c r="C29" s="1" t="s">
        <v>58</v>
      </c>
      <c r="D29" s="20" t="s">
        <v>83</v>
      </c>
      <c r="E29" s="17" t="s">
        <v>57</v>
      </c>
      <c r="F29" s="17">
        <v>2013</v>
      </c>
      <c r="G29" s="22"/>
      <c r="H29" s="23">
        <v>1</v>
      </c>
      <c r="I29" s="22">
        <f t="shared" si="0"/>
        <v>0</v>
      </c>
    </row>
    <row r="30" spans="1:9" ht="26.4" x14ac:dyDescent="0.25">
      <c r="A30" s="17">
        <v>16</v>
      </c>
      <c r="B30" s="24" t="s">
        <v>59</v>
      </c>
      <c r="C30" s="1" t="s">
        <v>60</v>
      </c>
      <c r="D30" s="20" t="s">
        <v>84</v>
      </c>
      <c r="E30" s="17" t="s">
        <v>40</v>
      </c>
      <c r="F30" s="17">
        <v>2016</v>
      </c>
      <c r="G30" s="22"/>
      <c r="H30" s="23">
        <v>1</v>
      </c>
      <c r="I30" s="22">
        <f t="shared" si="0"/>
        <v>0</v>
      </c>
    </row>
    <row r="31" spans="1:9" ht="26.4" x14ac:dyDescent="0.25">
      <c r="A31" s="17">
        <v>17</v>
      </c>
      <c r="B31" s="24" t="s">
        <v>61</v>
      </c>
      <c r="C31" s="19" t="s">
        <v>63</v>
      </c>
      <c r="D31" s="20" t="s">
        <v>85</v>
      </c>
      <c r="E31" s="17" t="s">
        <v>62</v>
      </c>
      <c r="F31" s="17">
        <v>2000</v>
      </c>
      <c r="G31" s="22"/>
      <c r="H31" s="23">
        <v>1</v>
      </c>
      <c r="I31" s="22">
        <f t="shared" si="0"/>
        <v>0</v>
      </c>
    </row>
    <row r="32" spans="1:9" ht="52.8" x14ac:dyDescent="0.25">
      <c r="A32" s="17">
        <v>18</v>
      </c>
      <c r="B32" s="24" t="s">
        <v>64</v>
      </c>
      <c r="C32" s="19" t="s">
        <v>66</v>
      </c>
      <c r="D32" s="20" t="s">
        <v>86</v>
      </c>
      <c r="E32" s="17" t="s">
        <v>65</v>
      </c>
      <c r="F32" s="17">
        <v>2013</v>
      </c>
      <c r="G32" s="22"/>
      <c r="H32" s="23">
        <v>1</v>
      </c>
      <c r="I32" s="22">
        <f t="shared" si="0"/>
        <v>0</v>
      </c>
    </row>
    <row r="33" spans="1:9" x14ac:dyDescent="0.25">
      <c r="A33" s="17">
        <v>19</v>
      </c>
      <c r="B33" s="24" t="s">
        <v>67</v>
      </c>
      <c r="C33" s="1" t="s">
        <v>69</v>
      </c>
      <c r="D33" s="26" t="s">
        <v>92</v>
      </c>
      <c r="E33" s="17" t="s">
        <v>68</v>
      </c>
      <c r="F33" s="17">
        <v>1962</v>
      </c>
      <c r="G33" s="22"/>
      <c r="H33" s="23">
        <v>1</v>
      </c>
      <c r="I33" s="22">
        <f t="shared" si="0"/>
        <v>0</v>
      </c>
    </row>
    <row r="34" spans="1:9" ht="26.4" customHeight="1" x14ac:dyDescent="0.25">
      <c r="A34" s="36" t="s">
        <v>12</v>
      </c>
      <c r="B34" s="36"/>
      <c r="C34" s="36"/>
      <c r="D34" s="36"/>
      <c r="E34" s="36"/>
      <c r="F34" s="36"/>
      <c r="G34" s="36"/>
      <c r="H34" s="27"/>
      <c r="I34" s="28">
        <f>SUM(I15:I33)</f>
        <v>0</v>
      </c>
    </row>
    <row r="35" spans="1:9" x14ac:dyDescent="0.25">
      <c r="B35" s="35" t="s">
        <v>7</v>
      </c>
      <c r="C35" s="35"/>
      <c r="D35" s="35"/>
      <c r="E35" s="35"/>
      <c r="F35" s="35"/>
      <c r="G35" s="35"/>
      <c r="H35" s="35"/>
      <c r="I35" s="35"/>
    </row>
    <row r="36" spans="1:9" x14ac:dyDescent="0.25">
      <c r="B36" s="35" t="s">
        <v>8</v>
      </c>
      <c r="C36" s="35"/>
      <c r="D36" s="35"/>
      <c r="E36" s="35"/>
      <c r="F36" s="35"/>
      <c r="G36" s="35"/>
      <c r="H36" s="35"/>
      <c r="I36" s="35"/>
    </row>
    <row r="37" spans="1:9" x14ac:dyDescent="0.25">
      <c r="B37" s="35" t="s">
        <v>9</v>
      </c>
      <c r="C37" s="35"/>
      <c r="D37" s="35"/>
      <c r="E37" s="35"/>
      <c r="F37" s="35"/>
      <c r="G37" s="35"/>
      <c r="H37" s="35"/>
      <c r="I37" s="35"/>
    </row>
    <row r="40" spans="1:9" ht="68.25" customHeight="1" x14ac:dyDescent="0.25">
      <c r="A40" s="33" t="s">
        <v>90</v>
      </c>
      <c r="B40" s="33"/>
      <c r="C40" s="33"/>
      <c r="D40" s="33"/>
      <c r="E40" s="33"/>
      <c r="F40" s="33"/>
      <c r="G40" s="33"/>
      <c r="H40" s="33"/>
      <c r="I40" s="33"/>
    </row>
    <row r="41" spans="1:9" x14ac:dyDescent="0.25">
      <c r="I41" s="2"/>
    </row>
    <row r="44" spans="1:9" x14ac:dyDescent="0.25">
      <c r="D44" s="32"/>
    </row>
    <row r="45" spans="1:9" x14ac:dyDescent="0.25">
      <c r="D45" s="32"/>
    </row>
    <row r="89" spans="8:8" x14ac:dyDescent="0.25">
      <c r="H89" s="30" t="s">
        <v>10</v>
      </c>
    </row>
  </sheetData>
  <mergeCells count="7">
    <mergeCell ref="A40:I40"/>
    <mergeCell ref="A10:I10"/>
    <mergeCell ref="B35:I35"/>
    <mergeCell ref="B36:I36"/>
    <mergeCell ref="B37:I37"/>
    <mergeCell ref="A34:G34"/>
    <mergeCell ref="A12:I12"/>
  </mergeCell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  <headerFooter>
    <oddHeader>&amp;LZP/535/D/21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E12FFD172160439A98321003A638D3" ma:contentTypeVersion="8" ma:contentTypeDescription="Utwórz nowy dokument." ma:contentTypeScope="" ma:versionID="2a406b89a10de787c8602a4f454edf5e">
  <xsd:schema xmlns:xsd="http://www.w3.org/2001/XMLSchema" xmlns:xs="http://www.w3.org/2001/XMLSchema" xmlns:p="http://schemas.microsoft.com/office/2006/metadata/properties" xmlns:ns2="5f068220-91f5-4efc-bb41-9b1a0041c52c" targetNamespace="http://schemas.microsoft.com/office/2006/metadata/properties" ma:root="true" ma:fieldsID="fe989acbea43f9934cd6aa86d371200c" ns2:_="">
    <xsd:import namespace="5f068220-91f5-4efc-bb41-9b1a0041c5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68220-91f5-4efc-bb41-9b1a0041c5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6F26B3-D64D-4F43-ABF0-A80CC361C0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9FF219-7FD6-4805-862C-C769DA4CA9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068220-91f5-4efc-bb41-9b1a0041c5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B2964F-382E-4786-BAD5-5971DD8B8A6C}">
  <ds:schemaRefs>
    <ds:schemaRef ds:uri="http://purl.org/dc/dcmitype/"/>
    <ds:schemaRef ds:uri="5f068220-91f5-4efc-bb41-9b1a0041c52c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Korcz</dc:creator>
  <cp:keywords/>
  <dc:description/>
  <cp:lastModifiedBy>Aleksandra Siemińska-Lińska</cp:lastModifiedBy>
  <cp:revision>6</cp:revision>
  <cp:lastPrinted>2021-03-16T08:28:35Z</cp:lastPrinted>
  <dcterms:created xsi:type="dcterms:W3CDTF">2015-06-05T18:17:20Z</dcterms:created>
  <dcterms:modified xsi:type="dcterms:W3CDTF">2021-03-18T07:08:11Z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0x010100FDE12FFD172160439A98321003A638D3</vt:lpwstr>
  </property>
</Properties>
</file>