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-120" yWindow="-120" windowWidth="25440" windowHeight="15390"/>
  </bookViews>
  <sheets>
    <sheet name="Temat 1 - meble_SJO" sheetId="1" r:id="rId1"/>
  </sheets>
  <definedNames>
    <definedName name="_FilterDatabase" localSheetId="0" hidden="1">'Temat 1 - meble_SJO'!$A$2:$K$67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7" i="1" l="1"/>
  <c r="K75" i="1"/>
  <c r="K77" i="1"/>
</calcChain>
</file>

<file path=xl/sharedStrings.xml><?xml version="1.0" encoding="utf-8"?>
<sst xmlns="http://schemas.openxmlformats.org/spreadsheetml/2006/main" count="285" uniqueCount="138">
  <si>
    <t>Ilość</t>
  </si>
  <si>
    <t>1.</t>
  </si>
  <si>
    <t>2.</t>
  </si>
  <si>
    <t>3.</t>
  </si>
  <si>
    <t>4.</t>
  </si>
  <si>
    <t>5.</t>
  </si>
  <si>
    <t>7.</t>
  </si>
  <si>
    <t>120 x 60 x 75</t>
  </si>
  <si>
    <t>40 x 50 x 60</t>
  </si>
  <si>
    <t>120 x 40 x 40</t>
  </si>
  <si>
    <t>80 x 50 x 190</t>
  </si>
  <si>
    <t>0.11 Pokój lektorów</t>
  </si>
  <si>
    <t>9.</t>
  </si>
  <si>
    <t>8.</t>
  </si>
  <si>
    <t>70 x 60 x 75</t>
  </si>
  <si>
    <t>10.</t>
  </si>
  <si>
    <t>12.</t>
  </si>
  <si>
    <t>14.</t>
  </si>
  <si>
    <t>0.11 a</t>
  </si>
  <si>
    <t>5a.</t>
  </si>
  <si>
    <t>80 x 50 x 260</t>
  </si>
  <si>
    <t>40 x 50 x 260</t>
  </si>
  <si>
    <t>0.16 Pokój lektorów</t>
  </si>
  <si>
    <t>1.08 Pokój dyrektora</t>
  </si>
  <si>
    <t>1a.</t>
  </si>
  <si>
    <t>160 x 60 x 75</t>
  </si>
  <si>
    <t>3a.</t>
  </si>
  <si>
    <t>150 x 40 x 40</t>
  </si>
  <si>
    <t>120 x 70 x 75</t>
  </si>
  <si>
    <t>1.09 Sekretariat</t>
  </si>
  <si>
    <t>11.</t>
  </si>
  <si>
    <t>1.4 Sala dydaktyczna</t>
  </si>
  <si>
    <t>1.3 Sala dydaktyczna</t>
  </si>
  <si>
    <t>1.5 Sala dydaktyczna</t>
  </si>
  <si>
    <t>1.6 Sala dydaktyczna</t>
  </si>
  <si>
    <t>1.10 Sala dydaktyczna</t>
  </si>
  <si>
    <t>1.11 Sala dydaktyczna</t>
  </si>
  <si>
    <t>1.2 Komunikacja</t>
  </si>
  <si>
    <t>1.7 Komunikacja</t>
  </si>
  <si>
    <t>80 x 45 x 75</t>
  </si>
  <si>
    <t>6.</t>
  </si>
  <si>
    <t>7a.</t>
  </si>
  <si>
    <t>13.</t>
  </si>
  <si>
    <t>11a.</t>
  </si>
  <si>
    <t>80 x 60 x 90</t>
  </si>
  <si>
    <t>12.04 Pokój dydaktyków</t>
  </si>
  <si>
    <t>ZAMAWIAJĄCY: AKADEMIA  WYCHOWANIA  FIZYCZNEGO  IM. B. CZECHA  W  KRAKOWIE</t>
  </si>
  <si>
    <t>ADRES:  31-571  KRAKÓW  AL.. JANA  PAWŁA  II  78</t>
  </si>
  <si>
    <t>L.p.</t>
  </si>
  <si>
    <t>Pietro</t>
  </si>
  <si>
    <t>Nr  stanowiska</t>
  </si>
  <si>
    <t>Wykaz  sprzetu /Specyfikacja</t>
  </si>
  <si>
    <t>Wymiary</t>
  </si>
  <si>
    <t>BIURKO 120 x 60 x 75 cm
Wykonanie wg opisu z Załącznika nr 2 - Specyfikacja wyposażenia meblowego</t>
  </si>
  <si>
    <t>SZAFKA PODBLATOWA NA KÓŁKACH 40 x 50 x 60 cm
Wykonanie wg opisu z Załącznika nr 2 - Specyfikacja wyposażenia meblowego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</si>
  <si>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</si>
  <si>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</si>
  <si>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</si>
  <si>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</si>
  <si>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</si>
  <si>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</si>
  <si>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</si>
  <si>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</si>
  <si>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</si>
  <si>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</si>
  <si>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</si>
  <si>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</si>
  <si>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</si>
  <si>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</si>
  <si>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</si>
  <si>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RAZEM  BRUTTO</t>
  </si>
  <si>
    <t>Wartość  jednostkowa  brutto</t>
  </si>
  <si>
    <t>Razem  brutto  (poz. 7 x poz. 10 )</t>
  </si>
  <si>
    <t>Wartość  jedn.  netto</t>
  </si>
  <si>
    <t>Pomieszczenienie</t>
  </si>
  <si>
    <t>4b.</t>
  </si>
  <si>
    <t>65x130</t>
  </si>
  <si>
    <t>90 x 45 x 75</t>
  </si>
  <si>
    <t>4a.</t>
  </si>
  <si>
    <t>SZAFA NA DOKUMENTY 80 x 50 x 190 cm
Wykonanie wg opisu z Załącznika nr 2 - Specyfikacja wyposażenia meblowego</t>
  </si>
  <si>
    <t>WIESZAK NA UBRANIA, typ II
Wykonanie wg opisu z Załącznika nr 2 - Specyfikacja wyposażenia meblowego</t>
  </si>
  <si>
    <t>230 x 130</t>
  </si>
  <si>
    <t>0.17  Pokój lektorów</t>
  </si>
  <si>
    <t>PÓŁKA WISZĄCA 120 x 40 x 40 cm
Wykonanie wg opisu z Załącznika nr 2 - Specyfikacja wyposażenia meblowego</t>
  </si>
  <si>
    <t>SZAFA UBRANIOWA  80 x 50 x 190 cm
Wykonanie wg opisu z Załącznika nr 2 - Specyfikacja wyposażenia meblowego</t>
  </si>
  <si>
    <t>STÓŁ 70 x 60 x 75 cm
Wykonanie wg opisu z Załącznika nr 2 - Specyfikacja wyposażenia meblowego</t>
  </si>
  <si>
    <t>WIESZAK NA UBRANIA, typ I
Wykonanie wg opisu z Załącznika nr 2 - Specyfikacja wyposażenia meblowego</t>
  </si>
  <si>
    <t>SZAFKA POD ZLEW 80 x 60 x 90
Wykonanie wg opisu z Załącznika nr 2 - Specyfikacja wyposażenia meblowego</t>
  </si>
  <si>
    <t>SZAFA NA DOKUMENTY Z NADSTAWKĄ 80 x 50 x 260 cm
Wykonanie wg opisu z Załącznika nr 2 - Specyfikacja wyposażenia meblowego</t>
  </si>
  <si>
    <t>SZAFA NA DOKUMENTY Z NADSTAWKĄ  40 x 50 x 260 cm
Wykonanie wg opisu z Załącznika nr 2 - Specyfikacja wyposażenia meblowego</t>
  </si>
  <si>
    <t>BIURKO 160 x 60 x 75 cm
Wykonanie wg opisu z Załącznika nr 2 - Specyfikacja wyposażenia meblowego</t>
  </si>
  <si>
    <t>PÓŁKA WISZĄCA 150 x 40 x 40 cm
Wykonanie wg opisu z Załącznika nr 2 - Specyfikacja wyposażenia meblowego</t>
  </si>
  <si>
    <t>SZAFKA BIUROWA 80 x 45 x 75 cm
Wykonanie wg opisu z Załącznika nr 2 - Specyfikacja wyposażenia meblowego</t>
  </si>
  <si>
    <t>STÓŁ 120 x 70 x 75 cm
Wykonanie wg opisu z Załącznika nr 2 - Specyfikacja wyposażenia meblowego</t>
  </si>
  <si>
    <t>SZAFKA BIUROWA 90 x 45 x 75 cm
Wykonanie wg opisu z Załącznika nr 2 - Specyfikacja wyposażenia meblowego</t>
  </si>
  <si>
    <t>ŁAWKA KORYTARZOWA 120 x 40 x 40
Wykonanie wg opisu z Załącznika nr 2 - Specyfikacja wyposażenia meblowego</t>
  </si>
  <si>
    <t>75 x 50 x 190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</si>
  <si>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</si>
  <si>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</si>
  <si>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</si>
  <si>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</si>
  <si>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</si>
  <si>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</si>
  <si>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</si>
  <si>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</si>
  <si>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</si>
  <si>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</si>
  <si>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</si>
  <si>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</si>
  <si>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</si>
  <si>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</si>
  <si>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</si>
  <si>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</si>
  <si>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</si>
  <si>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</si>
  <si>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</si>
  <si>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</si>
  <si>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</si>
  <si>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</si>
  <si>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</si>
  <si>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</si>
  <si>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</si>
  <si>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</si>
  <si>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</si>
  <si>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</si>
  <si>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</si>
  <si>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Stawka  VAT [%]</t>
  </si>
  <si>
    <t xml:space="preserve">regał biurowy </t>
  </si>
  <si>
    <t>Wymiary (szerokość , głębokość, wysokość)</t>
  </si>
  <si>
    <t>70x35x208</t>
  </si>
  <si>
    <t>140x35x208</t>
  </si>
  <si>
    <t xml:space="preserve">szafa biurowa </t>
  </si>
  <si>
    <t>80x35/208</t>
  </si>
  <si>
    <t>razem brutto</t>
  </si>
  <si>
    <t>razem</t>
  </si>
  <si>
    <r>
      <t xml:space="preserve">kosztorys ofertowy </t>
    </r>
    <r>
      <rPr>
        <b/>
        <sz val="12"/>
        <color theme="1"/>
        <rFont val="Arial"/>
        <family val="2"/>
        <charset val="238"/>
      </rPr>
      <t>- ZADANIE 2</t>
    </r>
  </si>
  <si>
    <t>Załącznik 2A do SIWZ</t>
  </si>
  <si>
    <t xml:space="preserve">NAZWA  ZADANIA: Wykonanie wraz z dostawą pozostałego wyposażenia meblowego na wymiar na potrzeby Studium Języków Obcych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</si>
</sst>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20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0" wrapText="1"/>
    </xf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7" fillId="0" borderId="0" xfId="0" applyFo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/>
    <xf numFmtId="0" fontId="8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wrapText="1"/>
    </xf>
    <xf numFmtId="4" fontId="0" fillId="0" borderId="11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4" fontId="0" fillId="0" borderId="3" xfId="0" applyNumberFormat="1" applyBorder="1" applyAlignment="1">
      <alignment vertical="center"/>
    </xf>
    <xf numFmtId="4" fontId="0" fillId="0" borderId="13" xfId="0" applyNumberFormat="1" applyBorder="1" applyAlignment="1">
      <alignment vertical="center"/>
    </xf>
    <xf numFmtId="9" fontId="0" fillId="0" borderId="2" xfId="0" applyNumberFormat="1" applyBorder="1" applyAlignment="1">
      <alignment vertical="center"/>
    </xf>
    <xf numFmtId="4" fontId="1" fillId="0" borderId="12" xfId="0" applyNumberFormat="1" applyFont="1" applyBorder="1"/>
    <xf numFmtId="0" fontId="4" fillId="5" borderId="11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4" fontId="0" fillId="6" borderId="11" xfId="0" applyNumberFormat="1" applyFill="1" applyBorder="1" applyAlignment="1">
      <alignment vertical="center"/>
    </xf>
    <xf numFmtId="4" fontId="11" fillId="0" borderId="11" xfId="0" applyNumberFormat="1" applyFont="1" applyFill="1" applyBorder="1" applyAlignment="1">
      <alignment vertical="center"/>
    </xf>
    <xf numFmtId="9" fontId="11" fillId="0" borderId="11" xfId="0" applyNumberFormat="1" applyFont="1" applyFill="1" applyBorder="1" applyAlignment="1">
      <alignment vertical="center"/>
    </xf>
    <xf numFmtId="4" fontId="11" fillId="0" borderId="13" xfId="0" applyNumberFormat="1" applyFont="1" applyFill="1" applyBorder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0" fontId="0" fillId="0" borderId="2" xfId="0" applyBorder="1"/>
    <xf numFmtId="0" fontId="12" fillId="0" borderId="0" xfId="0" applyFont="1"/>
    <xf numFmtId="0" fontId="12" fillId="0" borderId="2" xfId="0" applyFont="1" applyBorder="1"/>
    <xf numFmtId="4" fontId="0" fillId="0" borderId="0" xfId="0" applyNumberFormat="1"/>
    <xf numFmtId="4" fontId="0" fillId="0" borderId="2" xfId="0" applyNumberFormat="1" applyBorder="1"/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3" fillId="4" borderId="11" xfId="0" applyFont="1" applyFill="1" applyBorder="1" applyAlignment="1">
      <alignment horizontal="center" vertical="center" textRotation="90"/>
    </xf>
    <xf numFmtId="0" fontId="3" fillId="4" borderId="2" xfId="0" applyFont="1" applyFill="1" applyBorder="1" applyAlignment="1">
      <alignment horizontal="center" vertical="center" textRotation="90"/>
    </xf>
    <xf numFmtId="0" fontId="3" fillId="3" borderId="20" xfId="0" applyFont="1" applyFill="1" applyBorder="1" applyAlignment="1">
      <alignment horizontal="center" vertical="center" textRotation="90"/>
    </xf>
    <xf numFmtId="0" fontId="3" fillId="3" borderId="19" xfId="0" applyFont="1" applyFill="1" applyBorder="1" applyAlignment="1">
      <alignment horizontal="center" vertical="center" textRotation="90"/>
    </xf>
    <xf numFmtId="0" fontId="3" fillId="3" borderId="21" xfId="0" applyFont="1" applyFill="1" applyBorder="1" applyAlignment="1">
      <alignment horizontal="center" vertical="center" textRotation="9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59" workbookViewId="0">
      <selection activeCell="K75" sqref="K75"/>
    </sheetView>
  </sheetViews>
  <sheetFormatPr defaultRowHeight="15" x14ac:dyDescent="0.25"/>
  <cols>
    <col min="1" max="1" width="4" bestFit="1" customWidth="1"/>
    <col min="2" max="2" width="6.85546875" customWidth="1"/>
    <col min="3" max="3" width="10" customWidth="1"/>
    <col min="4" max="4" width="6.140625" customWidth="1"/>
    <col min="5" max="5" width="39.85546875" customWidth="1"/>
    <col min="6" max="6" width="14" customWidth="1"/>
    <col min="7" max="7" width="5.7109375" customWidth="1"/>
    <col min="8" max="8" width="10.140625" customWidth="1"/>
    <col min="9" max="9" width="7.7109375" bestFit="1" customWidth="1"/>
    <col min="10" max="10" width="11.42578125" bestFit="1" customWidth="1"/>
    <col min="11" max="11" width="16" customWidth="1"/>
  </cols>
  <sheetData>
    <row r="1" spans="1:12" x14ac:dyDescent="0.25">
      <c r="J1" t="s">
        <v>136</v>
      </c>
    </row>
    <row r="2" spans="1:12" s="1" customFormat="1" ht="26.25" x14ac:dyDescent="0.2">
      <c r="A2" s="47" t="s">
        <v>135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11"/>
    </row>
    <row r="3" spans="1:12" s="1" customFormat="1" ht="12.75" customHeight="1" x14ac:dyDescent="0.2">
      <c r="A3" s="48" t="s">
        <v>137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11"/>
    </row>
    <row r="4" spans="1:12" s="1" customFormat="1" ht="12.75" customHeight="1" x14ac:dyDescent="0.2">
      <c r="A4" s="49" t="s">
        <v>46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11"/>
    </row>
    <row r="5" spans="1:12" s="1" customFormat="1" ht="12.75" customHeight="1" x14ac:dyDescent="0.2">
      <c r="A5" s="49" t="s">
        <v>47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11"/>
    </row>
    <row r="6" spans="1:12" s="1" customFormat="1" ht="13.5" thickBot="1" x14ac:dyDescent="0.25">
      <c r="E6" s="2"/>
      <c r="F6" s="3"/>
      <c r="H6" s="12"/>
      <c r="I6" s="3"/>
      <c r="J6" s="12"/>
      <c r="K6" s="3"/>
      <c r="L6" s="11"/>
    </row>
    <row r="7" spans="1:12" s="23" customFormat="1" ht="48.75" thickBot="1" x14ac:dyDescent="0.25">
      <c r="A7" s="20" t="s">
        <v>48</v>
      </c>
      <c r="B7" s="21" t="s">
        <v>49</v>
      </c>
      <c r="C7" s="21" t="s">
        <v>74</v>
      </c>
      <c r="D7" s="21" t="s">
        <v>50</v>
      </c>
      <c r="E7" s="21" t="s">
        <v>51</v>
      </c>
      <c r="F7" s="21" t="s">
        <v>128</v>
      </c>
      <c r="G7" s="21" t="s">
        <v>0</v>
      </c>
      <c r="H7" s="21" t="s">
        <v>73</v>
      </c>
      <c r="I7" s="21" t="s">
        <v>126</v>
      </c>
      <c r="J7" s="24" t="s">
        <v>71</v>
      </c>
      <c r="K7" s="22" t="s">
        <v>72</v>
      </c>
    </row>
    <row r="8" spans="1:12" s="19" customFormat="1" ht="12.75" thickTop="1" thickBot="1" x14ac:dyDescent="0.25">
      <c r="A8" s="13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25">
        <v>10</v>
      </c>
      <c r="K8" s="15">
        <v>11</v>
      </c>
    </row>
    <row r="9" spans="1:12" ht="39" customHeight="1" thickTop="1" thickBot="1" x14ac:dyDescent="0.3">
      <c r="A9" s="26" t="s">
        <v>1</v>
      </c>
      <c r="B9" s="55"/>
      <c r="C9" s="53" t="s">
        <v>11</v>
      </c>
      <c r="D9" s="27" t="s">
        <v>1</v>
      </c>
      <c r="E9" s="35" t="s">
        <v>53</v>
      </c>
      <c r="F9" s="28" t="s">
        <v>7</v>
      </c>
      <c r="G9" s="16">
        <v>6</v>
      </c>
      <c r="H9" s="38"/>
      <c r="I9" s="39"/>
      <c r="J9" s="38"/>
      <c r="K9" s="40"/>
    </row>
    <row r="10" spans="1:12" ht="52.5" thickTop="1" thickBot="1" x14ac:dyDescent="0.3">
      <c r="A10" s="9" t="s">
        <v>2</v>
      </c>
      <c r="B10" s="56"/>
      <c r="C10" s="54"/>
      <c r="D10" s="4" t="s">
        <v>2</v>
      </c>
      <c r="E10" s="5" t="s">
        <v>54</v>
      </c>
      <c r="F10" s="6" t="s">
        <v>8</v>
      </c>
      <c r="G10" s="17">
        <v>6</v>
      </c>
      <c r="H10" s="30"/>
      <c r="I10" s="33"/>
      <c r="J10" s="37"/>
      <c r="K10" s="32"/>
    </row>
    <row r="11" spans="1:12" ht="39.75" thickTop="1" thickBot="1" x14ac:dyDescent="0.3">
      <c r="A11" s="26" t="s">
        <v>3</v>
      </c>
      <c r="B11" s="56"/>
      <c r="C11" s="54"/>
      <c r="D11" s="4" t="s">
        <v>3</v>
      </c>
      <c r="E11" s="5" t="s">
        <v>83</v>
      </c>
      <c r="F11" s="6" t="s">
        <v>9</v>
      </c>
      <c r="G11" s="17">
        <v>6</v>
      </c>
      <c r="H11" s="30"/>
      <c r="I11" s="33"/>
      <c r="J11" s="29"/>
      <c r="K11" s="32"/>
    </row>
    <row r="12" spans="1:12" ht="39.75" thickTop="1" thickBot="1" x14ac:dyDescent="0.3">
      <c r="A12" s="9" t="s">
        <v>4</v>
      </c>
      <c r="B12" s="56"/>
      <c r="C12" s="54"/>
      <c r="D12" s="4" t="s">
        <v>75</v>
      </c>
      <c r="E12" s="5" t="s">
        <v>84</v>
      </c>
      <c r="F12" s="6" t="s">
        <v>10</v>
      </c>
      <c r="G12" s="17">
        <v>1</v>
      </c>
      <c r="H12" s="30"/>
      <c r="I12" s="33"/>
      <c r="J12" s="29"/>
      <c r="K12" s="32"/>
    </row>
    <row r="13" spans="1:12" ht="39.75" thickTop="1" thickBot="1" x14ac:dyDescent="0.3">
      <c r="A13" s="26" t="s">
        <v>5</v>
      </c>
      <c r="B13" s="56"/>
      <c r="C13" s="54"/>
      <c r="D13" s="4" t="s">
        <v>6</v>
      </c>
      <c r="E13" s="5" t="s">
        <v>85</v>
      </c>
      <c r="F13" s="6" t="s">
        <v>14</v>
      </c>
      <c r="G13" s="17">
        <v>1</v>
      </c>
      <c r="H13" s="30"/>
      <c r="I13" s="33"/>
      <c r="J13" s="29"/>
      <c r="K13" s="32"/>
    </row>
    <row r="14" spans="1:12" ht="39.75" thickTop="1" thickBot="1" x14ac:dyDescent="0.3">
      <c r="A14" s="9" t="s">
        <v>40</v>
      </c>
      <c r="B14" s="56"/>
      <c r="C14" s="54"/>
      <c r="D14" s="4" t="s">
        <v>30</v>
      </c>
      <c r="E14" s="5" t="s">
        <v>86</v>
      </c>
      <c r="F14" s="6" t="s">
        <v>76</v>
      </c>
      <c r="G14" s="17">
        <v>1</v>
      </c>
      <c r="H14" s="30"/>
      <c r="I14" s="33"/>
      <c r="J14" s="29"/>
      <c r="K14" s="32"/>
    </row>
    <row r="15" spans="1:12" ht="39.75" thickTop="1" thickBot="1" x14ac:dyDescent="0.3">
      <c r="A15" s="26" t="s">
        <v>6</v>
      </c>
      <c r="B15" s="56"/>
      <c r="C15" s="54"/>
      <c r="D15" s="4" t="s">
        <v>42</v>
      </c>
      <c r="E15" s="5" t="s">
        <v>87</v>
      </c>
      <c r="F15" s="6" t="s">
        <v>44</v>
      </c>
      <c r="G15" s="17">
        <v>1</v>
      </c>
      <c r="H15" s="30"/>
      <c r="I15" s="33"/>
      <c r="J15" s="29"/>
      <c r="K15" s="32"/>
    </row>
    <row r="16" spans="1:12" ht="52.5" thickTop="1" thickBot="1" x14ac:dyDescent="0.3">
      <c r="A16" s="9" t="s">
        <v>13</v>
      </c>
      <c r="B16" s="56"/>
      <c r="C16" s="54" t="s">
        <v>18</v>
      </c>
      <c r="D16" s="4" t="s">
        <v>5</v>
      </c>
      <c r="E16" s="5" t="s">
        <v>88</v>
      </c>
      <c r="F16" s="6" t="s">
        <v>20</v>
      </c>
      <c r="G16" s="4">
        <v>7</v>
      </c>
      <c r="H16" s="30"/>
      <c r="I16" s="33"/>
      <c r="J16" s="29"/>
      <c r="K16" s="32"/>
    </row>
    <row r="17" spans="1:11" ht="52.5" thickTop="1" thickBot="1" x14ac:dyDescent="0.3">
      <c r="A17" s="26" t="s">
        <v>12</v>
      </c>
      <c r="B17" s="56"/>
      <c r="C17" s="54"/>
      <c r="D17" s="4" t="s">
        <v>19</v>
      </c>
      <c r="E17" s="5" t="s">
        <v>89</v>
      </c>
      <c r="F17" s="6" t="s">
        <v>21</v>
      </c>
      <c r="G17" s="17">
        <v>1</v>
      </c>
      <c r="H17" s="30"/>
      <c r="I17" s="33"/>
      <c r="J17" s="29"/>
      <c r="K17" s="32"/>
    </row>
    <row r="18" spans="1:11" ht="39.75" thickTop="1" thickBot="1" x14ac:dyDescent="0.3">
      <c r="A18" s="9" t="s">
        <v>15</v>
      </c>
      <c r="B18" s="56"/>
      <c r="C18" s="54" t="s">
        <v>22</v>
      </c>
      <c r="D18" s="4" t="s">
        <v>1</v>
      </c>
      <c r="E18" s="5" t="s">
        <v>53</v>
      </c>
      <c r="F18" s="6" t="s">
        <v>7</v>
      </c>
      <c r="G18" s="17">
        <v>4</v>
      </c>
      <c r="H18" s="30"/>
      <c r="I18" s="33"/>
      <c r="J18" s="29"/>
      <c r="K18" s="32"/>
    </row>
    <row r="19" spans="1:11" ht="52.5" thickTop="1" thickBot="1" x14ac:dyDescent="0.3">
      <c r="A19" s="26" t="s">
        <v>30</v>
      </c>
      <c r="B19" s="56"/>
      <c r="C19" s="54"/>
      <c r="D19" s="4" t="s">
        <v>2</v>
      </c>
      <c r="E19" s="5" t="s">
        <v>54</v>
      </c>
      <c r="F19" s="6" t="s">
        <v>8</v>
      </c>
      <c r="G19" s="17">
        <v>4</v>
      </c>
      <c r="H19" s="30"/>
      <c r="I19" s="33"/>
      <c r="J19" s="29"/>
      <c r="K19" s="32"/>
    </row>
    <row r="20" spans="1:11" ht="39.75" thickTop="1" thickBot="1" x14ac:dyDescent="0.3">
      <c r="A20" s="9" t="s">
        <v>16</v>
      </c>
      <c r="B20" s="56"/>
      <c r="C20" s="54"/>
      <c r="D20" s="4" t="s">
        <v>3</v>
      </c>
      <c r="E20" s="5" t="s">
        <v>83</v>
      </c>
      <c r="F20" s="6" t="s">
        <v>9</v>
      </c>
      <c r="G20" s="17">
        <v>4</v>
      </c>
      <c r="H20" s="30"/>
      <c r="I20" s="33"/>
      <c r="J20" s="29"/>
      <c r="K20" s="32"/>
    </row>
    <row r="21" spans="1:11" ht="39.75" thickTop="1" thickBot="1" x14ac:dyDescent="0.3">
      <c r="A21" s="26" t="s">
        <v>42</v>
      </c>
      <c r="B21" s="56"/>
      <c r="C21" s="54"/>
      <c r="D21" s="4" t="s">
        <v>4</v>
      </c>
      <c r="E21" s="5" t="s">
        <v>79</v>
      </c>
      <c r="F21" s="6" t="s">
        <v>10</v>
      </c>
      <c r="G21" s="17">
        <v>4</v>
      </c>
      <c r="H21" s="30"/>
      <c r="I21" s="33"/>
      <c r="J21" s="29"/>
      <c r="K21" s="32"/>
    </row>
    <row r="22" spans="1:11" ht="39.75" thickTop="1" thickBot="1" x14ac:dyDescent="0.3">
      <c r="A22" s="9" t="s">
        <v>17</v>
      </c>
      <c r="B22" s="56"/>
      <c r="C22" s="54"/>
      <c r="D22" s="4" t="s">
        <v>6</v>
      </c>
      <c r="E22" s="5" t="s">
        <v>85</v>
      </c>
      <c r="F22" s="6" t="s">
        <v>14</v>
      </c>
      <c r="G22" s="17">
        <v>1</v>
      </c>
      <c r="H22" s="30"/>
      <c r="I22" s="33"/>
      <c r="J22" s="29"/>
      <c r="K22" s="32"/>
    </row>
    <row r="23" spans="1:11" ht="39.75" thickTop="1" thickBot="1" x14ac:dyDescent="0.3">
      <c r="A23" s="26" t="s">
        <v>55</v>
      </c>
      <c r="B23" s="56"/>
      <c r="C23" s="54"/>
      <c r="D23" s="4" t="s">
        <v>30</v>
      </c>
      <c r="E23" s="5" t="s">
        <v>86</v>
      </c>
      <c r="F23" s="6" t="s">
        <v>76</v>
      </c>
      <c r="G23" s="17">
        <v>1</v>
      </c>
      <c r="H23" s="30"/>
      <c r="I23" s="33"/>
      <c r="J23" s="29"/>
      <c r="K23" s="32"/>
    </row>
    <row r="24" spans="1:11" ht="39.75" thickTop="1" thickBot="1" x14ac:dyDescent="0.3">
      <c r="A24" s="9" t="s">
        <v>56</v>
      </c>
      <c r="B24" s="56"/>
      <c r="C24" s="54"/>
      <c r="D24" s="4" t="s">
        <v>42</v>
      </c>
      <c r="E24" s="5" t="s">
        <v>87</v>
      </c>
      <c r="F24" s="6" t="s">
        <v>44</v>
      </c>
      <c r="G24" s="17">
        <v>1</v>
      </c>
      <c r="H24" s="30"/>
      <c r="I24" s="33"/>
      <c r="J24" s="29"/>
      <c r="K24" s="32"/>
    </row>
    <row r="25" spans="1:11" ht="39.75" thickTop="1" thickBot="1" x14ac:dyDescent="0.3">
      <c r="A25" s="26" t="s">
        <v>57</v>
      </c>
      <c r="B25" s="56"/>
      <c r="C25" s="54" t="s">
        <v>82</v>
      </c>
      <c r="D25" s="4" t="s">
        <v>1</v>
      </c>
      <c r="E25" s="5" t="s">
        <v>53</v>
      </c>
      <c r="F25" s="6" t="s">
        <v>7</v>
      </c>
      <c r="G25" s="17">
        <v>4</v>
      </c>
      <c r="H25" s="30"/>
      <c r="I25" s="33"/>
      <c r="J25" s="29"/>
      <c r="K25" s="32"/>
    </row>
    <row r="26" spans="1:11" ht="52.5" thickTop="1" thickBot="1" x14ac:dyDescent="0.3">
      <c r="A26" s="9" t="s">
        <v>58</v>
      </c>
      <c r="B26" s="56"/>
      <c r="C26" s="54"/>
      <c r="D26" s="4" t="s">
        <v>2</v>
      </c>
      <c r="E26" s="5" t="s">
        <v>54</v>
      </c>
      <c r="F26" s="6" t="s">
        <v>8</v>
      </c>
      <c r="G26" s="17">
        <v>4</v>
      </c>
      <c r="H26" s="30"/>
      <c r="I26" s="33"/>
      <c r="J26" s="29"/>
      <c r="K26" s="32"/>
    </row>
    <row r="27" spans="1:11" ht="39.75" thickTop="1" thickBot="1" x14ac:dyDescent="0.3">
      <c r="A27" s="26" t="s">
        <v>59</v>
      </c>
      <c r="B27" s="56"/>
      <c r="C27" s="54"/>
      <c r="D27" s="4" t="s">
        <v>3</v>
      </c>
      <c r="E27" s="5" t="s">
        <v>83</v>
      </c>
      <c r="F27" s="6" t="s">
        <v>9</v>
      </c>
      <c r="G27" s="17">
        <v>4</v>
      </c>
      <c r="H27" s="30"/>
      <c r="I27" s="33"/>
      <c r="J27" s="29"/>
      <c r="K27" s="32"/>
    </row>
    <row r="28" spans="1:11" ht="39.75" thickTop="1" thickBot="1" x14ac:dyDescent="0.3">
      <c r="A28" s="9" t="s">
        <v>60</v>
      </c>
      <c r="B28" s="56"/>
      <c r="C28" s="54"/>
      <c r="D28" s="4" t="s">
        <v>4</v>
      </c>
      <c r="E28" s="5" t="s">
        <v>79</v>
      </c>
      <c r="F28" s="6" t="s">
        <v>10</v>
      </c>
      <c r="G28" s="17">
        <v>4</v>
      </c>
      <c r="H28" s="30"/>
      <c r="I28" s="33"/>
      <c r="J28" s="29"/>
      <c r="K28" s="32"/>
    </row>
    <row r="29" spans="1:11" ht="39.75" thickTop="1" thickBot="1" x14ac:dyDescent="0.3">
      <c r="A29" s="26" t="s">
        <v>61</v>
      </c>
      <c r="B29" s="56"/>
      <c r="C29" s="54"/>
      <c r="D29" s="4" t="s">
        <v>6</v>
      </c>
      <c r="E29" s="5" t="s">
        <v>85</v>
      </c>
      <c r="F29" s="6" t="s">
        <v>14</v>
      </c>
      <c r="G29" s="17">
        <v>1</v>
      </c>
      <c r="H29" s="30"/>
      <c r="I29" s="33"/>
      <c r="J29" s="29"/>
      <c r="K29" s="32"/>
    </row>
    <row r="30" spans="1:11" ht="39.75" thickTop="1" thickBot="1" x14ac:dyDescent="0.3">
      <c r="A30" s="9" t="s">
        <v>62</v>
      </c>
      <c r="B30" s="56"/>
      <c r="C30" s="54"/>
      <c r="D30" s="4" t="s">
        <v>30</v>
      </c>
      <c r="E30" s="5" t="s">
        <v>86</v>
      </c>
      <c r="F30" s="6" t="s">
        <v>76</v>
      </c>
      <c r="G30" s="17">
        <v>1</v>
      </c>
      <c r="H30" s="30"/>
      <c r="I30" s="33"/>
      <c r="J30" s="29"/>
      <c r="K30" s="32"/>
    </row>
    <row r="31" spans="1:11" ht="39.75" thickTop="1" thickBot="1" x14ac:dyDescent="0.3">
      <c r="A31" s="26" t="s">
        <v>63</v>
      </c>
      <c r="B31" s="56"/>
      <c r="C31" s="54"/>
      <c r="D31" s="4" t="s">
        <v>42</v>
      </c>
      <c r="E31" s="5" t="s">
        <v>87</v>
      </c>
      <c r="F31" s="6" t="s">
        <v>44</v>
      </c>
      <c r="G31" s="17">
        <v>1</v>
      </c>
      <c r="H31" s="30"/>
      <c r="I31" s="33"/>
      <c r="J31" s="29"/>
      <c r="K31" s="32"/>
    </row>
    <row r="32" spans="1:11" ht="39.75" customHeight="1" thickTop="1" thickBot="1" x14ac:dyDescent="0.3">
      <c r="A32" s="9" t="s">
        <v>64</v>
      </c>
      <c r="B32" s="56"/>
      <c r="C32" s="54" t="s">
        <v>23</v>
      </c>
      <c r="D32" s="4" t="s">
        <v>24</v>
      </c>
      <c r="E32" s="5" t="s">
        <v>90</v>
      </c>
      <c r="F32" s="6" t="s">
        <v>25</v>
      </c>
      <c r="G32" s="17">
        <v>1</v>
      </c>
      <c r="H32" s="30"/>
      <c r="I32" s="33"/>
      <c r="J32" s="29"/>
      <c r="K32" s="32"/>
    </row>
    <row r="33" spans="1:11" ht="52.5" thickTop="1" thickBot="1" x14ac:dyDescent="0.3">
      <c r="A33" s="26" t="s">
        <v>65</v>
      </c>
      <c r="B33" s="56"/>
      <c r="C33" s="54"/>
      <c r="D33" s="4" t="s">
        <v>2</v>
      </c>
      <c r="E33" s="5" t="s">
        <v>54</v>
      </c>
      <c r="F33" s="6" t="s">
        <v>8</v>
      </c>
      <c r="G33" s="17">
        <v>1</v>
      </c>
      <c r="H33" s="30"/>
      <c r="I33" s="33"/>
      <c r="J33" s="29"/>
      <c r="K33" s="32"/>
    </row>
    <row r="34" spans="1:11" ht="39.75" thickTop="1" thickBot="1" x14ac:dyDescent="0.3">
      <c r="A34" s="9" t="s">
        <v>66</v>
      </c>
      <c r="B34" s="56"/>
      <c r="C34" s="54"/>
      <c r="D34" s="4" t="s">
        <v>26</v>
      </c>
      <c r="E34" s="5" t="s">
        <v>91</v>
      </c>
      <c r="F34" s="6" t="s">
        <v>27</v>
      </c>
      <c r="G34" s="17">
        <v>1</v>
      </c>
      <c r="H34" s="30"/>
      <c r="I34" s="33"/>
      <c r="J34" s="29"/>
      <c r="K34" s="32"/>
    </row>
    <row r="35" spans="1:11" ht="39.75" thickTop="1" thickBot="1" x14ac:dyDescent="0.3">
      <c r="A35" s="26" t="s">
        <v>67</v>
      </c>
      <c r="B35" s="56"/>
      <c r="C35" s="54"/>
      <c r="D35" s="4" t="s">
        <v>4</v>
      </c>
      <c r="E35" s="5" t="s">
        <v>79</v>
      </c>
      <c r="F35" s="6" t="s">
        <v>10</v>
      </c>
      <c r="G35" s="17">
        <v>4</v>
      </c>
      <c r="H35" s="30"/>
      <c r="I35" s="33"/>
      <c r="J35" s="29"/>
      <c r="K35" s="32"/>
    </row>
    <row r="36" spans="1:11" ht="39.75" thickTop="1" thickBot="1" x14ac:dyDescent="0.3">
      <c r="A36" s="9" t="s">
        <v>68</v>
      </c>
      <c r="B36" s="56"/>
      <c r="C36" s="54"/>
      <c r="D36" s="4" t="s">
        <v>40</v>
      </c>
      <c r="E36" s="5" t="s">
        <v>92</v>
      </c>
      <c r="F36" s="6" t="s">
        <v>39</v>
      </c>
      <c r="G36" s="17">
        <v>1</v>
      </c>
      <c r="H36" s="30"/>
      <c r="I36" s="33"/>
      <c r="J36" s="29"/>
      <c r="K36" s="32"/>
    </row>
    <row r="37" spans="1:11" ht="39.75" thickTop="1" thickBot="1" x14ac:dyDescent="0.3">
      <c r="A37" s="26" t="s">
        <v>69</v>
      </c>
      <c r="B37" s="56"/>
      <c r="C37" s="54"/>
      <c r="D37" s="4" t="s">
        <v>41</v>
      </c>
      <c r="E37" s="5" t="s">
        <v>93</v>
      </c>
      <c r="F37" s="6" t="s">
        <v>28</v>
      </c>
      <c r="G37" s="17">
        <v>1</v>
      </c>
      <c r="H37" s="30"/>
      <c r="I37" s="33"/>
      <c r="J37" s="29"/>
      <c r="K37" s="32"/>
    </row>
    <row r="38" spans="1:11" ht="39.75" thickTop="1" thickBot="1" x14ac:dyDescent="0.3">
      <c r="A38" s="9" t="s">
        <v>97</v>
      </c>
      <c r="B38" s="56"/>
      <c r="C38" s="54"/>
      <c r="D38" s="4" t="s">
        <v>30</v>
      </c>
      <c r="E38" s="5" t="s">
        <v>86</v>
      </c>
      <c r="F38" s="6" t="s">
        <v>76</v>
      </c>
      <c r="G38" s="17">
        <v>1</v>
      </c>
      <c r="H38" s="30"/>
      <c r="I38" s="33"/>
      <c r="J38" s="29"/>
      <c r="K38" s="32"/>
    </row>
    <row r="39" spans="1:11" ht="39.75" thickTop="1" thickBot="1" x14ac:dyDescent="0.3">
      <c r="A39" s="26" t="s">
        <v>98</v>
      </c>
      <c r="B39" s="56"/>
      <c r="C39" s="54"/>
      <c r="D39" s="4" t="s">
        <v>42</v>
      </c>
      <c r="E39" s="5" t="s">
        <v>87</v>
      </c>
      <c r="F39" s="6" t="s">
        <v>44</v>
      </c>
      <c r="G39" s="17">
        <v>1</v>
      </c>
      <c r="H39" s="30"/>
      <c r="I39" s="33"/>
      <c r="J39" s="29"/>
      <c r="K39" s="32"/>
    </row>
    <row r="40" spans="1:11" ht="39.75" thickTop="1" thickBot="1" x14ac:dyDescent="0.3">
      <c r="A40" s="9" t="s">
        <v>99</v>
      </c>
      <c r="B40" s="56"/>
      <c r="C40" s="54" t="s">
        <v>29</v>
      </c>
      <c r="D40" s="4" t="s">
        <v>24</v>
      </c>
      <c r="E40" s="5" t="s">
        <v>90</v>
      </c>
      <c r="F40" s="6" t="s">
        <v>25</v>
      </c>
      <c r="G40" s="17">
        <v>1</v>
      </c>
      <c r="H40" s="30"/>
      <c r="I40" s="33"/>
      <c r="J40" s="29"/>
      <c r="K40" s="32"/>
    </row>
    <row r="41" spans="1:11" ht="52.5" thickTop="1" thickBot="1" x14ac:dyDescent="0.3">
      <c r="A41" s="26" t="s">
        <v>100</v>
      </c>
      <c r="B41" s="56"/>
      <c r="C41" s="54"/>
      <c r="D41" s="4" t="s">
        <v>2</v>
      </c>
      <c r="E41" s="5" t="s">
        <v>54</v>
      </c>
      <c r="F41" s="6" t="s">
        <v>8</v>
      </c>
      <c r="G41" s="17">
        <v>1</v>
      </c>
      <c r="H41" s="30"/>
      <c r="I41" s="33"/>
      <c r="J41" s="29"/>
      <c r="K41" s="32"/>
    </row>
    <row r="42" spans="1:11" ht="39.75" thickTop="1" thickBot="1" x14ac:dyDescent="0.3">
      <c r="A42" s="9" t="s">
        <v>101</v>
      </c>
      <c r="B42" s="56"/>
      <c r="C42" s="54"/>
      <c r="D42" s="4" t="s">
        <v>26</v>
      </c>
      <c r="E42" s="5" t="s">
        <v>91</v>
      </c>
      <c r="F42" s="6" t="s">
        <v>27</v>
      </c>
      <c r="G42" s="17">
        <v>1</v>
      </c>
      <c r="H42" s="30"/>
      <c r="I42" s="33"/>
      <c r="J42" s="29"/>
      <c r="K42" s="32"/>
    </row>
    <row r="43" spans="1:11" ht="39.75" thickTop="1" thickBot="1" x14ac:dyDescent="0.3">
      <c r="A43" s="26" t="s">
        <v>102</v>
      </c>
      <c r="B43" s="56"/>
      <c r="C43" s="54"/>
      <c r="D43" s="4" t="s">
        <v>4</v>
      </c>
      <c r="E43" s="5" t="s">
        <v>79</v>
      </c>
      <c r="F43" s="6" t="s">
        <v>10</v>
      </c>
      <c r="G43" s="17">
        <v>3</v>
      </c>
      <c r="H43" s="30"/>
      <c r="I43" s="33"/>
      <c r="J43" s="29"/>
      <c r="K43" s="32"/>
    </row>
    <row r="44" spans="1:11" ht="39.75" thickTop="1" thickBot="1" x14ac:dyDescent="0.3">
      <c r="A44" s="9" t="s">
        <v>103</v>
      </c>
      <c r="B44" s="56"/>
      <c r="C44" s="54"/>
      <c r="D44" s="4" t="s">
        <v>40</v>
      </c>
      <c r="E44" s="5" t="s">
        <v>94</v>
      </c>
      <c r="F44" s="6" t="s">
        <v>77</v>
      </c>
      <c r="G44" s="17">
        <v>1</v>
      </c>
      <c r="H44" s="30"/>
      <c r="I44" s="33"/>
      <c r="J44" s="29"/>
      <c r="K44" s="32"/>
    </row>
    <row r="45" spans="1:11" ht="39.75" thickTop="1" thickBot="1" x14ac:dyDescent="0.3">
      <c r="A45" s="26" t="s">
        <v>104</v>
      </c>
      <c r="B45" s="56"/>
      <c r="C45" s="54"/>
      <c r="D45" s="4" t="s">
        <v>6</v>
      </c>
      <c r="E45" s="5" t="s">
        <v>85</v>
      </c>
      <c r="F45" s="6" t="s">
        <v>14</v>
      </c>
      <c r="G45" s="17">
        <v>1</v>
      </c>
      <c r="H45" s="30"/>
      <c r="I45" s="33"/>
      <c r="J45" s="29"/>
      <c r="K45" s="32"/>
    </row>
    <row r="46" spans="1:11" ht="39.75" thickTop="1" thickBot="1" x14ac:dyDescent="0.3">
      <c r="A46" s="9" t="s">
        <v>105</v>
      </c>
      <c r="B46" s="56"/>
      <c r="C46" s="54"/>
      <c r="D46" s="4" t="s">
        <v>30</v>
      </c>
      <c r="E46" s="5" t="s">
        <v>86</v>
      </c>
      <c r="F46" s="6" t="s">
        <v>76</v>
      </c>
      <c r="G46" s="17">
        <v>1</v>
      </c>
      <c r="H46" s="30"/>
      <c r="I46" s="33"/>
      <c r="J46" s="29"/>
      <c r="K46" s="32"/>
    </row>
    <row r="47" spans="1:11" ht="39.75" thickTop="1" thickBot="1" x14ac:dyDescent="0.3">
      <c r="A47" s="26" t="s">
        <v>106</v>
      </c>
      <c r="B47" s="56"/>
      <c r="C47" s="54"/>
      <c r="D47" s="4" t="s">
        <v>42</v>
      </c>
      <c r="E47" s="5" t="s">
        <v>87</v>
      </c>
      <c r="F47" s="6" t="s">
        <v>44</v>
      </c>
      <c r="G47" s="17">
        <v>1</v>
      </c>
      <c r="H47" s="30"/>
      <c r="I47" s="33"/>
      <c r="J47" s="29"/>
      <c r="K47" s="32"/>
    </row>
    <row r="48" spans="1:11" ht="39.75" thickTop="1" thickBot="1" x14ac:dyDescent="0.3">
      <c r="A48" s="9" t="s">
        <v>107</v>
      </c>
      <c r="B48" s="56"/>
      <c r="C48" s="54" t="s">
        <v>32</v>
      </c>
      <c r="D48" s="4" t="s">
        <v>78</v>
      </c>
      <c r="E48" s="5" t="s">
        <v>79</v>
      </c>
      <c r="F48" s="6" t="s">
        <v>96</v>
      </c>
      <c r="G48" s="17">
        <v>3</v>
      </c>
      <c r="H48" s="30"/>
      <c r="I48" s="33"/>
      <c r="J48" s="29"/>
      <c r="K48" s="32"/>
    </row>
    <row r="49" spans="1:11" ht="39.75" thickTop="1" thickBot="1" x14ac:dyDescent="0.3">
      <c r="A49" s="26" t="s">
        <v>108</v>
      </c>
      <c r="B49" s="56"/>
      <c r="C49" s="54"/>
      <c r="D49" s="4" t="s">
        <v>43</v>
      </c>
      <c r="E49" s="5" t="s">
        <v>80</v>
      </c>
      <c r="F49" s="6" t="s">
        <v>81</v>
      </c>
      <c r="G49" s="17">
        <v>1</v>
      </c>
      <c r="H49" s="30"/>
      <c r="I49" s="33"/>
      <c r="J49" s="29"/>
      <c r="K49" s="32"/>
    </row>
    <row r="50" spans="1:11" ht="39.75" thickTop="1" thickBot="1" x14ac:dyDescent="0.3">
      <c r="A50" s="9" t="s">
        <v>109</v>
      </c>
      <c r="B50" s="56"/>
      <c r="C50" s="54" t="s">
        <v>31</v>
      </c>
      <c r="D50" s="4" t="s">
        <v>78</v>
      </c>
      <c r="E50" s="5" t="s">
        <v>79</v>
      </c>
      <c r="F50" s="6" t="s">
        <v>96</v>
      </c>
      <c r="G50" s="17">
        <v>3</v>
      </c>
      <c r="H50" s="30"/>
      <c r="I50" s="33"/>
      <c r="J50" s="29"/>
      <c r="K50" s="32"/>
    </row>
    <row r="51" spans="1:11" ht="39.75" thickTop="1" thickBot="1" x14ac:dyDescent="0.3">
      <c r="A51" s="26" t="s">
        <v>110</v>
      </c>
      <c r="B51" s="56"/>
      <c r="C51" s="54"/>
      <c r="D51" s="4" t="s">
        <v>43</v>
      </c>
      <c r="E51" s="5" t="s">
        <v>80</v>
      </c>
      <c r="F51" s="6" t="s">
        <v>81</v>
      </c>
      <c r="G51" s="17">
        <v>1</v>
      </c>
      <c r="H51" s="30"/>
      <c r="I51" s="33"/>
      <c r="J51" s="29"/>
      <c r="K51" s="32"/>
    </row>
    <row r="52" spans="1:11" ht="39.75" thickTop="1" thickBot="1" x14ac:dyDescent="0.3">
      <c r="A52" s="9" t="s">
        <v>111</v>
      </c>
      <c r="B52" s="56"/>
      <c r="C52" s="54" t="s">
        <v>33</v>
      </c>
      <c r="D52" s="4" t="s">
        <v>78</v>
      </c>
      <c r="E52" s="5" t="s">
        <v>79</v>
      </c>
      <c r="F52" s="6" t="s">
        <v>96</v>
      </c>
      <c r="G52" s="17">
        <v>3</v>
      </c>
      <c r="H52" s="30"/>
      <c r="I52" s="33"/>
      <c r="J52" s="29"/>
      <c r="K52" s="32"/>
    </row>
    <row r="53" spans="1:11" ht="39.75" thickTop="1" thickBot="1" x14ac:dyDescent="0.3">
      <c r="A53" s="26" t="s">
        <v>112</v>
      </c>
      <c r="B53" s="56"/>
      <c r="C53" s="54"/>
      <c r="D53" s="4" t="s">
        <v>43</v>
      </c>
      <c r="E53" s="5" t="s">
        <v>80</v>
      </c>
      <c r="F53" s="6" t="s">
        <v>81</v>
      </c>
      <c r="G53" s="17">
        <v>1</v>
      </c>
      <c r="H53" s="30"/>
      <c r="I53" s="33"/>
      <c r="J53" s="29"/>
      <c r="K53" s="32"/>
    </row>
    <row r="54" spans="1:11" ht="39.75" thickTop="1" thickBot="1" x14ac:dyDescent="0.3">
      <c r="A54" s="9" t="s">
        <v>113</v>
      </c>
      <c r="B54" s="56"/>
      <c r="C54" s="54" t="s">
        <v>34</v>
      </c>
      <c r="D54" s="4" t="s">
        <v>78</v>
      </c>
      <c r="E54" s="5" t="s">
        <v>79</v>
      </c>
      <c r="F54" s="6" t="s">
        <v>96</v>
      </c>
      <c r="G54" s="17">
        <v>3</v>
      </c>
      <c r="H54" s="30"/>
      <c r="I54" s="33"/>
      <c r="J54" s="29"/>
      <c r="K54" s="32"/>
    </row>
    <row r="55" spans="1:11" ht="39.75" thickTop="1" thickBot="1" x14ac:dyDescent="0.3">
      <c r="A55" s="26" t="s">
        <v>114</v>
      </c>
      <c r="B55" s="56"/>
      <c r="C55" s="54"/>
      <c r="D55" s="4" t="s">
        <v>43</v>
      </c>
      <c r="E55" s="5" t="s">
        <v>80</v>
      </c>
      <c r="F55" s="6" t="s">
        <v>81</v>
      </c>
      <c r="G55" s="17">
        <v>1</v>
      </c>
      <c r="H55" s="30"/>
      <c r="I55" s="33"/>
      <c r="J55" s="29"/>
      <c r="K55" s="32"/>
    </row>
    <row r="56" spans="1:11" ht="39.75" thickTop="1" thickBot="1" x14ac:dyDescent="0.3">
      <c r="A56" s="9" t="s">
        <v>115</v>
      </c>
      <c r="B56" s="56"/>
      <c r="C56" s="54" t="s">
        <v>35</v>
      </c>
      <c r="D56" s="4" t="s">
        <v>78</v>
      </c>
      <c r="E56" s="5" t="s">
        <v>79</v>
      </c>
      <c r="F56" s="6" t="s">
        <v>96</v>
      </c>
      <c r="G56" s="17">
        <v>3</v>
      </c>
      <c r="H56" s="30"/>
      <c r="I56" s="33"/>
      <c r="J56" s="29"/>
      <c r="K56" s="32"/>
    </row>
    <row r="57" spans="1:11" ht="39.75" thickTop="1" thickBot="1" x14ac:dyDescent="0.3">
      <c r="A57" s="26" t="s">
        <v>116</v>
      </c>
      <c r="B57" s="56"/>
      <c r="C57" s="54"/>
      <c r="D57" s="4" t="s">
        <v>43</v>
      </c>
      <c r="E57" s="5" t="s">
        <v>80</v>
      </c>
      <c r="F57" s="6" t="s">
        <v>81</v>
      </c>
      <c r="G57" s="17">
        <v>1</v>
      </c>
      <c r="H57" s="30"/>
      <c r="I57" s="33"/>
      <c r="J57" s="29"/>
      <c r="K57" s="32"/>
    </row>
    <row r="58" spans="1:11" ht="39.75" thickTop="1" thickBot="1" x14ac:dyDescent="0.3">
      <c r="A58" s="9" t="s">
        <v>117</v>
      </c>
      <c r="B58" s="56"/>
      <c r="C58" s="54" t="s">
        <v>36</v>
      </c>
      <c r="D58" s="4" t="s">
        <v>78</v>
      </c>
      <c r="E58" s="5" t="s">
        <v>79</v>
      </c>
      <c r="F58" s="6" t="s">
        <v>96</v>
      </c>
      <c r="G58" s="17">
        <v>3</v>
      </c>
      <c r="H58" s="30"/>
      <c r="I58" s="33"/>
      <c r="J58" s="29"/>
      <c r="K58" s="32"/>
    </row>
    <row r="59" spans="1:11" ht="39.75" thickTop="1" thickBot="1" x14ac:dyDescent="0.3">
      <c r="A59" s="26" t="s">
        <v>118</v>
      </c>
      <c r="B59" s="56"/>
      <c r="C59" s="54"/>
      <c r="D59" s="4" t="s">
        <v>43</v>
      </c>
      <c r="E59" s="5" t="s">
        <v>80</v>
      </c>
      <c r="F59" s="6" t="s">
        <v>81</v>
      </c>
      <c r="G59" s="17">
        <v>1</v>
      </c>
      <c r="H59" s="30"/>
      <c r="I59" s="33"/>
      <c r="J59" s="29"/>
      <c r="K59" s="32"/>
    </row>
    <row r="60" spans="1:11" ht="40.5" thickTop="1" thickBot="1" x14ac:dyDescent="0.3">
      <c r="A60" s="9" t="s">
        <v>119</v>
      </c>
      <c r="B60" s="56"/>
      <c r="C60" s="10" t="s">
        <v>37</v>
      </c>
      <c r="D60" s="4" t="s">
        <v>17</v>
      </c>
      <c r="E60" s="5" t="s">
        <v>95</v>
      </c>
      <c r="F60" s="6" t="s">
        <v>9</v>
      </c>
      <c r="G60" s="17">
        <v>9</v>
      </c>
      <c r="H60" s="30"/>
      <c r="I60" s="33"/>
      <c r="J60" s="29"/>
      <c r="K60" s="32"/>
    </row>
    <row r="61" spans="1:11" ht="40.5" thickTop="1" thickBot="1" x14ac:dyDescent="0.3">
      <c r="A61" s="26" t="s">
        <v>120</v>
      </c>
      <c r="B61" s="56"/>
      <c r="C61" s="10" t="s">
        <v>38</v>
      </c>
      <c r="D61" s="4" t="s">
        <v>17</v>
      </c>
      <c r="E61" s="5" t="s">
        <v>95</v>
      </c>
      <c r="F61" s="6" t="s">
        <v>9</v>
      </c>
      <c r="G61" s="17">
        <v>3</v>
      </c>
      <c r="H61" s="30"/>
      <c r="I61" s="33"/>
      <c r="J61" s="29"/>
      <c r="K61" s="32"/>
    </row>
    <row r="62" spans="1:11" ht="39.75" thickTop="1" thickBot="1" x14ac:dyDescent="0.3">
      <c r="A62" s="9" t="s">
        <v>121</v>
      </c>
      <c r="B62" s="56"/>
      <c r="C62" s="54" t="s">
        <v>45</v>
      </c>
      <c r="D62" s="4" t="s">
        <v>1</v>
      </c>
      <c r="E62" s="5" t="s">
        <v>53</v>
      </c>
      <c r="F62" s="6" t="s">
        <v>7</v>
      </c>
      <c r="G62" s="17">
        <v>2</v>
      </c>
      <c r="H62" s="30"/>
      <c r="I62" s="33"/>
      <c r="J62" s="29"/>
      <c r="K62" s="32"/>
    </row>
    <row r="63" spans="1:11" ht="52.5" thickTop="1" thickBot="1" x14ac:dyDescent="0.3">
      <c r="A63" s="26" t="s">
        <v>122</v>
      </c>
      <c r="B63" s="56"/>
      <c r="C63" s="54"/>
      <c r="D63" s="4" t="s">
        <v>2</v>
      </c>
      <c r="E63" s="5" t="s">
        <v>54</v>
      </c>
      <c r="F63" s="6" t="s">
        <v>8</v>
      </c>
      <c r="G63" s="17">
        <v>2</v>
      </c>
      <c r="H63" s="30"/>
      <c r="I63" s="33"/>
      <c r="J63" s="29"/>
      <c r="K63" s="32"/>
    </row>
    <row r="64" spans="1:11" ht="39.75" thickTop="1" thickBot="1" x14ac:dyDescent="0.3">
      <c r="A64" s="9" t="s">
        <v>123</v>
      </c>
      <c r="B64" s="56"/>
      <c r="C64" s="54"/>
      <c r="D64" s="4" t="s">
        <v>3</v>
      </c>
      <c r="E64" s="5" t="s">
        <v>83</v>
      </c>
      <c r="F64" s="6" t="s">
        <v>9</v>
      </c>
      <c r="G64" s="17">
        <v>2</v>
      </c>
      <c r="H64" s="30"/>
      <c r="I64" s="33"/>
      <c r="J64" s="29"/>
      <c r="K64" s="32"/>
    </row>
    <row r="65" spans="1:11" ht="39.75" thickTop="1" thickBot="1" x14ac:dyDescent="0.3">
      <c r="A65" s="26" t="s">
        <v>124</v>
      </c>
      <c r="B65" s="56"/>
      <c r="C65" s="54"/>
      <c r="D65" s="7">
        <v>11</v>
      </c>
      <c r="E65" s="36" t="s">
        <v>86</v>
      </c>
      <c r="F65" s="8" t="s">
        <v>76</v>
      </c>
      <c r="G65" s="18">
        <v>1</v>
      </c>
      <c r="H65" s="31"/>
      <c r="I65" s="33"/>
      <c r="J65" s="29"/>
      <c r="K65" s="32"/>
    </row>
    <row r="66" spans="1:11" ht="39.75" thickTop="1" thickBot="1" x14ac:dyDescent="0.3">
      <c r="A66" s="9" t="s">
        <v>125</v>
      </c>
      <c r="B66" s="57"/>
      <c r="C66" s="54"/>
      <c r="D66" s="4" t="s">
        <v>4</v>
      </c>
      <c r="E66" s="5" t="s">
        <v>79</v>
      </c>
      <c r="F66" s="6" t="s">
        <v>10</v>
      </c>
      <c r="G66" s="17">
        <v>3</v>
      </c>
      <c r="H66" s="30"/>
      <c r="I66" s="33"/>
      <c r="J66" s="29"/>
      <c r="K66" s="32"/>
    </row>
    <row r="67" spans="1:11" ht="15.75" thickBot="1" x14ac:dyDescent="0.3">
      <c r="A67" s="50" t="s">
        <v>70</v>
      </c>
      <c r="B67" s="51"/>
      <c r="C67" s="51"/>
      <c r="D67" s="51"/>
      <c r="E67" s="51"/>
      <c r="F67" s="51"/>
      <c r="G67" s="51"/>
      <c r="H67" s="51"/>
      <c r="I67" s="51"/>
      <c r="J67" s="52"/>
      <c r="K67" s="34">
        <f>SUM(K9:K66)</f>
        <v>0</v>
      </c>
    </row>
    <row r="69" spans="1:11" ht="15.75" thickBot="1" x14ac:dyDescent="0.3"/>
    <row r="70" spans="1:11" s="23" customFormat="1" ht="36.75" thickBot="1" x14ac:dyDescent="0.25">
      <c r="A70" s="20" t="s">
        <v>48</v>
      </c>
      <c r="B70" s="21" t="s">
        <v>49</v>
      </c>
      <c r="C70" s="21" t="s">
        <v>74</v>
      </c>
      <c r="D70" s="21" t="s">
        <v>50</v>
      </c>
      <c r="E70" s="21" t="s">
        <v>51</v>
      </c>
      <c r="F70" s="21" t="s">
        <v>52</v>
      </c>
      <c r="G70" s="21" t="s">
        <v>0</v>
      </c>
      <c r="H70" s="21" t="s">
        <v>73</v>
      </c>
      <c r="I70" s="21" t="s">
        <v>126</v>
      </c>
      <c r="J70" s="24" t="s">
        <v>71</v>
      </c>
      <c r="K70" s="22" t="s">
        <v>72</v>
      </c>
    </row>
    <row r="71" spans="1:11" s="19" customFormat="1" ht="12.75" thickTop="1" thickBot="1" x14ac:dyDescent="0.25">
      <c r="A71" s="13">
        <v>1</v>
      </c>
      <c r="B71" s="41">
        <v>2</v>
      </c>
      <c r="C71" s="41">
        <v>3</v>
      </c>
      <c r="D71" s="14">
        <v>4</v>
      </c>
      <c r="E71" s="14">
        <v>5</v>
      </c>
      <c r="F71" s="14">
        <v>6</v>
      </c>
      <c r="G71" s="14">
        <v>7</v>
      </c>
      <c r="H71" s="14">
        <v>8</v>
      </c>
      <c r="I71" s="14">
        <v>9</v>
      </c>
      <c r="J71" s="25">
        <v>10</v>
      </c>
      <c r="K71" s="15">
        <v>11</v>
      </c>
    </row>
    <row r="72" spans="1:11" ht="39" customHeight="1" thickTop="1" thickBot="1" x14ac:dyDescent="0.3">
      <c r="A72" s="26" t="s">
        <v>1</v>
      </c>
      <c r="B72" s="42"/>
      <c r="C72" s="42"/>
      <c r="D72" s="27">
        <v>16</v>
      </c>
      <c r="E72" s="43" t="s">
        <v>127</v>
      </c>
      <c r="F72" s="28" t="s">
        <v>129</v>
      </c>
      <c r="G72" s="16">
        <v>1</v>
      </c>
      <c r="H72" s="38"/>
      <c r="I72" s="39"/>
      <c r="J72" s="38"/>
      <c r="K72" s="40"/>
    </row>
    <row r="73" spans="1:11" ht="16.5" thickTop="1" thickBot="1" x14ac:dyDescent="0.3">
      <c r="A73" s="9" t="s">
        <v>2</v>
      </c>
      <c r="B73" s="42"/>
      <c r="C73" s="42"/>
      <c r="D73" s="4">
        <v>16</v>
      </c>
      <c r="E73" s="44" t="s">
        <v>127</v>
      </c>
      <c r="F73" s="6" t="s">
        <v>130</v>
      </c>
      <c r="G73" s="17">
        <v>1</v>
      </c>
      <c r="H73" s="30"/>
      <c r="I73" s="33"/>
      <c r="J73" s="37"/>
      <c r="K73" s="32"/>
    </row>
    <row r="74" spans="1:11" ht="15.75" thickTop="1" x14ac:dyDescent="0.25">
      <c r="A74" s="26" t="s">
        <v>3</v>
      </c>
      <c r="B74" s="42"/>
      <c r="C74" s="42"/>
      <c r="D74" s="4">
        <v>17</v>
      </c>
      <c r="E74" s="5" t="s">
        <v>131</v>
      </c>
      <c r="F74" s="6" t="s">
        <v>132</v>
      </c>
      <c r="G74" s="17">
        <v>1</v>
      </c>
      <c r="H74" s="30"/>
      <c r="I74" s="33"/>
      <c r="J74" s="29"/>
      <c r="K74" s="32"/>
    </row>
    <row r="75" spans="1:11" x14ac:dyDescent="0.25">
      <c r="J75" s="42" t="s">
        <v>133</v>
      </c>
      <c r="K75" s="46">
        <f>SUM(K72:K74)</f>
        <v>0</v>
      </c>
    </row>
    <row r="77" spans="1:11" x14ac:dyDescent="0.25">
      <c r="J77" t="s">
        <v>134</v>
      </c>
      <c r="K77" s="45">
        <f>K67+K75</f>
        <v>0</v>
      </c>
    </row>
  </sheetData>
  <mergeCells count="19">
    <mergeCell ref="C48:C49"/>
    <mergeCell ref="C50:C51"/>
    <mergeCell ref="B9:B66"/>
    <mergeCell ref="A2:K2"/>
    <mergeCell ref="A3:K3"/>
    <mergeCell ref="A4:K4"/>
    <mergeCell ref="A5:K5"/>
    <mergeCell ref="A67:J67"/>
    <mergeCell ref="C9:C15"/>
    <mergeCell ref="C16:C17"/>
    <mergeCell ref="C18:C24"/>
    <mergeCell ref="C25:C31"/>
    <mergeCell ref="C62:C66"/>
    <mergeCell ref="C52:C53"/>
    <mergeCell ref="C54:C55"/>
    <mergeCell ref="C56:C57"/>
    <mergeCell ref="C58:C59"/>
    <mergeCell ref="C32:C39"/>
    <mergeCell ref="C40:C47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Temat 1 - meble_SJO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Stanecka</dc:creator>
  <cp:lastModifiedBy>Tadeusz Józefczyk</cp:lastModifiedBy>
  <cp:lastPrinted>2020-07-01T10:04:39Z</cp:lastPrinted>
  <dcterms:created xsi:type="dcterms:W3CDTF">2020-05-13T11:22:49Z</dcterms:created>
  <dcterms:modified xsi:type="dcterms:W3CDTF">2020-07-09T12:39:45Z</dcterms:modified>
</cp:coreProperties>
</file>