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830" tabRatio="500"/>
  </bookViews>
  <sheets>
    <sheet name="Arkusz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<sst xmlns="http://schemas.openxmlformats.org/spreadsheetml/2006/main" count="117" uniqueCount="111">
  <si>
    <t>Załącznik nr 1B</t>
  </si>
  <si>
    <t>FORMULARZ KALKULACJI CENOWEJ MATERIAŁY wraz z robocizną</t>
  </si>
  <si>
    <t>C- naprawa urządzeń dźwigowych poprzez wykorzystanie wskazanych części zamiennych</t>
  </si>
  <si>
    <t xml:space="preserve">Uwaga: podana cena musi obejmować koszt materiału i robocizny (w tym:  demontaż, montaż) związanej z naprawą </t>
  </si>
  <si>
    <t>l.p.</t>
  </si>
  <si>
    <t xml:space="preserve">Nazwa i typ części, wymagany do naprawy </t>
  </si>
  <si>
    <t>Nazwa i typ   oferowanej części,</t>
  </si>
  <si>
    <t>Cena  jednostkowa /cena materiału i robocizny/
netto</t>
  </si>
  <si>
    <t>Cena  jednostkowa /cena materiału i robocizny/
brutto VAT 8%</t>
  </si>
  <si>
    <t xml:space="preserve"> Ilość
szt./mb</t>
  </si>
  <si>
    <t>Wartość brutto*)
/cena materiału i robocizny/</t>
  </si>
  <si>
    <t>Akumulator oświetlenia awaryjnego 12V 1,3 Ah</t>
  </si>
  <si>
    <t>Akumulator sygnalizacji alarmowej w Dźwigach; 7,2 Ah/12V</t>
  </si>
  <si>
    <t>Chwytacz dwustronnego działania  typu LADP- 14 - komplet</t>
  </si>
  <si>
    <t>Chwytacz dwustronnego działania typu PR-2500UD - komplet</t>
  </si>
  <si>
    <t>Chwytacz dwustronnego działania typu BSG-25 P - komplet</t>
  </si>
  <si>
    <t>Czujnik odwzorowania typu  KONE KM713227G01</t>
  </si>
  <si>
    <t>Domykacz drzwi szybowych; typu Europa</t>
  </si>
  <si>
    <t>Drzwi kabinowe dwu-panelowe  typu KES201</t>
  </si>
  <si>
    <t>Drzwi szybowe przystankowe automatyczne 2-panelowe teleskopowe; typu Fermator 750x 2000</t>
  </si>
  <si>
    <t>Dzwonek; 12 V</t>
  </si>
  <si>
    <t>Enkoder napędu głównego typu Lika</t>
  </si>
  <si>
    <t xml:space="preserve">Falownik  typu FRC-F4 </t>
  </si>
  <si>
    <t>Falownik napędu drzwi; typu Fermator- 230V</t>
  </si>
  <si>
    <t>Falownik napędu dźwigu; typu Omron -230V</t>
  </si>
  <si>
    <t>Fotokomórka     24 V  do dzwigu  Omron</t>
  </si>
  <si>
    <t>Hamulec reduktora (zespół); typu R-4</t>
  </si>
  <si>
    <t>Hamulec silnika wciągarki ERS VAR07 SZ800</t>
  </si>
  <si>
    <t>Kabel zwisowy płaski; 12x1</t>
  </si>
  <si>
    <t>140 mb</t>
  </si>
  <si>
    <t>Kabel zwisowy typu R05VVH6F 3x12</t>
  </si>
  <si>
    <t xml:space="preserve">Kaseta wezwań typu KSL286 o wym. 100x290x15 - DUPLEX obudowa stal nierdzewna szczotkowana </t>
  </si>
  <si>
    <t>Kaseta wezwań typu KSL286 o wym. 58x290x15
obudowa stal nierdzewna szczotkowana SIMPLEX</t>
  </si>
  <si>
    <t>Kaseta wezwań z puszką; typu Interlift</t>
  </si>
  <si>
    <t>Koło cierne; R560/4/11</t>
  </si>
  <si>
    <t>Koło cierne; R580/8/12</t>
  </si>
  <si>
    <t xml:space="preserve">Kontakt drzwi kabinowych typu Fermator </t>
  </si>
  <si>
    <t>Kontakt drzwi kabinowych  typu Schmersal AZ06T</t>
  </si>
  <si>
    <t>Kontakt obciążki do dzwigu typu Interlift</t>
  </si>
  <si>
    <t>Kontroler zaniku faz typu Schmersal</t>
  </si>
  <si>
    <t>Krzywka ruchoma drzwi kabinowych; typu Fermator -elektromagnetyczna 230V</t>
  </si>
  <si>
    <t>Krzywka ruchoma drzwi kabinowych; typu Fermator elektromagnetyczna 48V KP5</t>
  </si>
  <si>
    <t>Kurtyna świetlna komplet; typu Telco</t>
  </si>
  <si>
    <t>Lina nośna; O 10 mm</t>
  </si>
  <si>
    <t>Lina nośna; O 11 mm</t>
  </si>
  <si>
    <t>Lina nośna; O 12 mm</t>
  </si>
  <si>
    <t>Lina nośna; O 8 mm</t>
  </si>
  <si>
    <t>Linka naciągu drzwi kabinowych Fermator</t>
  </si>
  <si>
    <t>Linka ogranicznika prędkości; O 8 mm</t>
  </si>
  <si>
    <t>Lustro w kabinie; 1m2</t>
  </si>
  <si>
    <t xml:space="preserve">Luzownik R-4 </t>
  </si>
  <si>
    <t>Luzownik; typu ELS-3</t>
  </si>
  <si>
    <t>Łożyska koła ciernego (komplet 3 sztuki)</t>
  </si>
  <si>
    <t>Łożysko oporowe R-4 typu 5421211U</t>
  </si>
  <si>
    <t>Łożysko szyjne – przód; typu R-4</t>
  </si>
  <si>
    <t>Łożysko szyjne – tył; typu R-4</t>
  </si>
  <si>
    <t>Moduł Łączności  GSM  typu Lift Watch</t>
  </si>
  <si>
    <t>Napęd do drzwi 3-panelowych; typu Fermator</t>
  </si>
  <si>
    <t>Obciążka 25 kg do dzwigu typu Interlift</t>
  </si>
  <si>
    <t>Ogranicznik prędkości dwukierunkowy; typu KLG1.6</t>
  </si>
  <si>
    <t>Ogranicznik prędkości dwukierunkowy; typu LK 250</t>
  </si>
  <si>
    <t xml:space="preserve">Ogranicznik prędkości typu LK 200 </t>
  </si>
  <si>
    <t>Ogranicznik prędkości typu R-1- dwukierunkowy</t>
  </si>
  <si>
    <t>Ogranicznik prędkości; KLG 1,6 typu  KLEEMANN HELLAS</t>
  </si>
  <si>
    <t>Pasek napędu drzwi kabinowych Fermator</t>
  </si>
  <si>
    <t>Piętrowskazywacz  typu HPI15</t>
  </si>
  <si>
    <t xml:space="preserve">Piętrowskazywacz  do dzwigu Kone typu KM801068G01 </t>
  </si>
  <si>
    <t>Prowadnik drzwi; typu Prisma</t>
  </si>
  <si>
    <t>Przeciwkontakt drzwi kabinowych Fermator</t>
  </si>
  <si>
    <t>Przekaźnik 110V  typu Finder</t>
  </si>
  <si>
    <t>Przekaźnik 24V  typu Finder</t>
  </si>
  <si>
    <t>Przekaźnik 48 V typu  Finder</t>
  </si>
  <si>
    <t>Przycisk wezwania/dyspozycji; typu Interlift</t>
  </si>
  <si>
    <t>Rolki drzwi; typu Fermator</t>
  </si>
  <si>
    <t>Rygiel do drzwi przystankowych typu Schmersala ATV 528</t>
  </si>
  <si>
    <t>Silnik elektryczny; typu SDCH 225 M6/24A moc 8/2 kW</t>
  </si>
  <si>
    <t>Stacyjka w panelu dyspozycji do blokowania drzwi z kluczykiem</t>
  </si>
  <si>
    <t>Sterownik dźwigu; typu SD LS-2020</t>
  </si>
  <si>
    <t>Stycznik 110 V typu Schneider LC</t>
  </si>
  <si>
    <t>Stycznik 230 V typu Schneider LC</t>
  </si>
  <si>
    <t>Stycznik 48V typu Schneider LC</t>
  </si>
  <si>
    <t>Suwak drzwi szybowych  typu Fermator</t>
  </si>
  <si>
    <t>System Alarmowania typu INTERCOM GM-1</t>
  </si>
  <si>
    <t>Świetlówki 18W-oświetlenie kabiny</t>
  </si>
  <si>
    <t>Tuleja gumowa sprzęgła ze sworzniem - komplet</t>
  </si>
  <si>
    <t>Unifon/domofon/</t>
  </si>
  <si>
    <t>Wciągarka typu R4-2/60</t>
  </si>
  <si>
    <t>Wentylator kabiny 230V  typuVents</t>
  </si>
  <si>
    <t>Wyłącznik bezpieczeństwa – STOP typu  IP68</t>
  </si>
  <si>
    <t>Wyłącznik końcowy - typu INTERLIFT</t>
  </si>
  <si>
    <t>Wyłącznik krańcowy typu D-429</t>
  </si>
  <si>
    <t>Wyświetlacz kabinowy typu Interlift</t>
  </si>
  <si>
    <t>Zamek Bezpieczeństwa (drzwi szybowych); 40/10 typu KLEFER S.A.</t>
  </si>
  <si>
    <t>Zamek do drzwi szybowych (rygiel); AV20LHE4X20U typu Schmersal</t>
  </si>
  <si>
    <t>Zamek do drzwi szybowych (rygiel); AV20RHE4X20U typu Schmersal</t>
  </si>
  <si>
    <t>Zderzak hydrauliczny typu A-203</t>
  </si>
  <si>
    <t>Zderzak sprężynowy typu K2604-001</t>
  </si>
  <si>
    <t>Zderzak kabinowy; typu AP009/125080</t>
  </si>
  <si>
    <t>Żarówki led E27 230V</t>
  </si>
  <si>
    <t>RAZEM</t>
  </si>
  <si>
    <t>Do oceny ofert konieczna jest wycena wszystkich pozycji z tabeli.</t>
  </si>
  <si>
    <t>Lista artykułów wykazana odpowiednio w tabeli będzie brana pod uwagę dla porównania i oceny złożonych ofert.</t>
  </si>
  <si>
    <t>Wartość brutto (suma z tabeli)**) :  PLN</t>
  </si>
  <si>
    <t>Słownie brutto: …………………………………..</t>
  </si>
  <si>
    <t>**) Wartość tej pozycji należy umieścić w odpowiednim polu FORMULARZA OFERTY (załącznik nr 1)</t>
  </si>
  <si>
    <t>Uwaga:</t>
  </si>
  <si>
    <t>Do oferty w formie pisemnej wymaga się dołączenia wypełnionej wersji elektronicznej (plik .xls).</t>
  </si>
  <si>
    <t>Miejscowość,…………………….. , dnia ………………………………</t>
  </si>
  <si>
    <t>………………………………………………………………………………………………………………….</t>
  </si>
  <si>
    <t>podpis osoby/osób upoważnionej/upoważnionych</t>
  </si>
  <si>
    <r>
      <t>Uszczelnienie reduktora; typu R4-2/60 -</t>
    </r>
    <r>
      <rPr>
        <sz val="9"/>
        <color rgb="FFFF0000"/>
        <rFont val="Times New Roman"/>
        <family val="1"/>
        <charset val="238"/>
      </rPr>
      <t xml:space="preserve"> tylko usługa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</si>
</sst>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b/>
      <sz val="12"/>
      <color rgb="FFFF3333"/>
      <name val="Times New Roman"/>
      <family val="1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11"/>
      <name val="Calibri"/>
      <family val="2"/>
      <charset val="238"/>
    </font>
    <font>
      <sz val="12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/>
    <xf numFmtId="4" fontId="6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362160</xdr:colOff>
      <xdr:row>49</xdr:row>
      <xdr:rowOff>19440</xdr:rowOff>
    </xdr:from>
    <xdr:to>
      <xdr:col>2</xdr:col>
      <xdr:colOff>856800</xdr:colOff>
      <xdr:row>50</xdr:row>
      <xdr:rowOff>189720</xdr:rowOff>
    </xdr:to>
    <xdr:sp macro="" textlink="">
      <xdr:nvSpPr>
        <xdr:cNvPr id="2" name="CustomShape 1"/>
        <xdr:cNvSpPr/>
      </xdr:nvSpPr>
      <xdr:spPr>
        <a:xfrm>
          <a:off x="1652400" y="11028240"/>
          <a:ext cx="494640" cy="370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K118"/>
  <sheetViews>
    <sheetView tabSelected="1" zoomScale="145" zoomScaleNormal="145" workbookViewId="0">
      <selection activeCell="C10" sqref="C10"/>
    </sheetView>
  </sheetViews>
  <sheetFormatPr defaultColWidth="9.140625" defaultRowHeight="15" x14ac:dyDescent="0.25"/>
  <cols>
    <col min="1" max="2" width="9.140625" style="1"/>
    <col min="3" max="3" width="38.140625" style="1" customWidth="1"/>
    <col min="4" max="4" width="29.85546875" style="1" customWidth="1"/>
    <col min="5" max="5" width="16" style="1" customWidth="1"/>
    <col min="6" max="6" width="18" style="1" customWidth="1"/>
    <col min="7" max="7" width="8.85546875" style="1" customWidth="1"/>
    <col min="8" max="8" width="22" style="1" customWidth="1"/>
    <col min="9" max="1025" width="9.140625" style="1"/>
  </cols>
  <sheetData>
    <row r="2" spans="2:8" x14ac:dyDescent="0.25">
      <c r="B2" s="18" t="s">
        <v>0</v>
      </c>
      <c r="C2" s="18"/>
      <c r="D2" s="18"/>
      <c r="E2" s="18"/>
      <c r="F2" s="18"/>
      <c r="G2" s="18"/>
      <c r="H2" s="18"/>
    </row>
    <row r="3" spans="2:8" x14ac:dyDescent="0.25">
      <c r="B3" s="19" t="s">
        <v>1</v>
      </c>
      <c r="C3" s="19"/>
      <c r="D3" s="19"/>
      <c r="E3" s="19"/>
      <c r="F3" s="19"/>
      <c r="G3" s="19"/>
      <c r="H3" s="19"/>
    </row>
    <row r="4" spans="2:8" x14ac:dyDescent="0.25">
      <c r="B4" s="19" t="s">
        <v>2</v>
      </c>
      <c r="C4" s="19"/>
      <c r="D4" s="19"/>
      <c r="E4" s="19"/>
      <c r="F4" s="19"/>
      <c r="G4" s="19"/>
      <c r="H4" s="19"/>
    </row>
    <row r="5" spans="2:8" ht="15.75" x14ac:dyDescent="0.25">
      <c r="B5" s="20" t="s">
        <v>3</v>
      </c>
      <c r="C5" s="20"/>
      <c r="D5" s="20"/>
      <c r="E5" s="20"/>
      <c r="F5" s="20"/>
      <c r="G5" s="20"/>
      <c r="H5" s="20"/>
    </row>
    <row r="7" spans="2:8" ht="51" x14ac:dyDescent="0.25">
      <c r="B7" s="2" t="s">
        <v>4</v>
      </c>
      <c r="C7" s="2" t="s">
        <v>5</v>
      </c>
      <c r="D7" s="2" t="s">
        <v>6</v>
      </c>
      <c r="E7" s="3" t="s">
        <v>7</v>
      </c>
      <c r="F7" s="3" t="s">
        <v>8</v>
      </c>
      <c r="G7" s="2" t="s">
        <v>9</v>
      </c>
      <c r="H7" s="3" t="s">
        <v>10</v>
      </c>
    </row>
    <row r="8" spans="2:8" x14ac:dyDescent="0.25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</row>
    <row r="9" spans="2:8" x14ac:dyDescent="0.25">
      <c r="B9" s="4">
        <v>1</v>
      </c>
      <c r="C9" s="21" t="s">
        <v>11</v>
      </c>
      <c r="D9" s="4"/>
      <c r="E9" s="4"/>
      <c r="F9" s="4"/>
      <c r="G9" s="4">
        <v>10</v>
      </c>
      <c r="H9" s="4"/>
    </row>
    <row r="10" spans="2:8" ht="24" x14ac:dyDescent="0.25">
      <c r="B10" s="4">
        <f t="shared" ref="B10:B41" si="0">B9+1</f>
        <v>2</v>
      </c>
      <c r="C10" s="21" t="s">
        <v>12</v>
      </c>
      <c r="D10" s="4"/>
      <c r="E10" s="4"/>
      <c r="F10" s="4"/>
      <c r="G10" s="4">
        <v>10</v>
      </c>
      <c r="H10" s="4"/>
    </row>
    <row r="11" spans="2:8" ht="24" x14ac:dyDescent="0.25">
      <c r="B11" s="4">
        <f t="shared" si="0"/>
        <v>3</v>
      </c>
      <c r="C11" s="22" t="s">
        <v>13</v>
      </c>
      <c r="D11" s="4"/>
      <c r="E11" s="4"/>
      <c r="F11" s="4"/>
      <c r="G11" s="4">
        <v>1</v>
      </c>
      <c r="H11" s="4"/>
    </row>
    <row r="12" spans="2:8" ht="24" x14ac:dyDescent="0.25">
      <c r="B12" s="4">
        <f t="shared" si="0"/>
        <v>4</v>
      </c>
      <c r="C12" s="22" t="s">
        <v>14</v>
      </c>
      <c r="D12" s="4"/>
      <c r="E12" s="4"/>
      <c r="F12" s="4"/>
      <c r="G12" s="4">
        <v>1</v>
      </c>
      <c r="H12" s="4"/>
    </row>
    <row r="13" spans="2:8" ht="24" x14ac:dyDescent="0.25">
      <c r="B13" s="4">
        <f t="shared" si="0"/>
        <v>5</v>
      </c>
      <c r="C13" s="21" t="s">
        <v>15</v>
      </c>
      <c r="D13" s="4"/>
      <c r="E13" s="4"/>
      <c r="F13" s="4"/>
      <c r="G13" s="4">
        <v>1</v>
      </c>
      <c r="H13" s="4"/>
    </row>
    <row r="14" spans="2:8" ht="24" x14ac:dyDescent="0.25">
      <c r="B14" s="4">
        <f t="shared" si="0"/>
        <v>6</v>
      </c>
      <c r="C14" s="22" t="s">
        <v>16</v>
      </c>
      <c r="D14" s="4"/>
      <c r="E14" s="4"/>
      <c r="F14" s="4"/>
      <c r="G14" s="4">
        <v>1</v>
      </c>
      <c r="H14" s="4"/>
    </row>
    <row r="15" spans="2:8" x14ac:dyDescent="0.25">
      <c r="B15" s="4">
        <f t="shared" si="0"/>
        <v>7</v>
      </c>
      <c r="C15" s="21" t="s">
        <v>17</v>
      </c>
      <c r="D15" s="4"/>
      <c r="E15" s="4"/>
      <c r="F15" s="4"/>
      <c r="G15" s="4">
        <v>15</v>
      </c>
      <c r="H15" s="4"/>
    </row>
    <row r="16" spans="2:8" x14ac:dyDescent="0.25">
      <c r="B16" s="4">
        <f t="shared" si="0"/>
        <v>8</v>
      </c>
      <c r="C16" s="22" t="s">
        <v>18</v>
      </c>
      <c r="D16" s="4"/>
      <c r="E16" s="4"/>
      <c r="F16" s="4"/>
      <c r="G16" s="4">
        <v>1</v>
      </c>
      <c r="H16" s="4"/>
    </row>
    <row r="17" spans="2:8" ht="24" x14ac:dyDescent="0.25">
      <c r="B17" s="4">
        <f t="shared" si="0"/>
        <v>9</v>
      </c>
      <c r="C17" s="21" t="s">
        <v>19</v>
      </c>
      <c r="D17" s="4"/>
      <c r="E17" s="4"/>
      <c r="F17" s="4"/>
      <c r="G17" s="4">
        <v>1</v>
      </c>
      <c r="H17" s="4"/>
    </row>
    <row r="18" spans="2:8" x14ac:dyDescent="0.25">
      <c r="B18" s="4">
        <f t="shared" si="0"/>
        <v>10</v>
      </c>
      <c r="C18" s="21" t="s">
        <v>20</v>
      </c>
      <c r="D18" s="4"/>
      <c r="E18" s="4"/>
      <c r="F18" s="4"/>
      <c r="G18" s="4">
        <v>5</v>
      </c>
      <c r="H18" s="4"/>
    </row>
    <row r="19" spans="2:8" x14ac:dyDescent="0.25">
      <c r="B19" s="4">
        <f t="shared" si="0"/>
        <v>11</v>
      </c>
      <c r="C19" s="21" t="s">
        <v>21</v>
      </c>
      <c r="D19" s="4"/>
      <c r="E19" s="4"/>
      <c r="F19" s="4"/>
      <c r="G19" s="4">
        <v>1</v>
      </c>
      <c r="H19" s="4"/>
    </row>
    <row r="20" spans="2:8" x14ac:dyDescent="0.25">
      <c r="B20" s="4">
        <f t="shared" si="0"/>
        <v>12</v>
      </c>
      <c r="C20" s="22" t="s">
        <v>22</v>
      </c>
      <c r="D20" s="4"/>
      <c r="E20" s="4"/>
      <c r="F20" s="4"/>
      <c r="G20" s="4">
        <v>1</v>
      </c>
      <c r="H20" s="4"/>
    </row>
    <row r="21" spans="2:8" x14ac:dyDescent="0.25">
      <c r="B21" s="4">
        <f t="shared" si="0"/>
        <v>13</v>
      </c>
      <c r="C21" s="21" t="s">
        <v>23</v>
      </c>
      <c r="D21" s="4"/>
      <c r="E21" s="4"/>
      <c r="F21" s="4"/>
      <c r="G21" s="4">
        <v>1</v>
      </c>
      <c r="H21" s="4"/>
    </row>
    <row r="22" spans="2:8" x14ac:dyDescent="0.25">
      <c r="B22" s="4">
        <f t="shared" si="0"/>
        <v>14</v>
      </c>
      <c r="C22" s="21" t="s">
        <v>24</v>
      </c>
      <c r="D22" s="4"/>
      <c r="E22" s="4"/>
      <c r="F22" s="4"/>
      <c r="G22" s="4">
        <v>1</v>
      </c>
      <c r="H22" s="4"/>
    </row>
    <row r="23" spans="2:8" x14ac:dyDescent="0.25">
      <c r="B23" s="4">
        <f t="shared" si="0"/>
        <v>15</v>
      </c>
      <c r="C23" s="22" t="s">
        <v>25</v>
      </c>
      <c r="D23" s="4"/>
      <c r="E23" s="4"/>
      <c r="F23" s="4"/>
      <c r="G23" s="4">
        <v>5</v>
      </c>
      <c r="H23" s="4"/>
    </row>
    <row r="24" spans="2:8" x14ac:dyDescent="0.25">
      <c r="B24" s="4">
        <f t="shared" si="0"/>
        <v>16</v>
      </c>
      <c r="C24" s="21" t="s">
        <v>26</v>
      </c>
      <c r="D24" s="4"/>
      <c r="E24" s="4"/>
      <c r="F24" s="4"/>
      <c r="G24" s="4">
        <v>1</v>
      </c>
      <c r="H24" s="4"/>
    </row>
    <row r="25" spans="2:8" x14ac:dyDescent="0.25">
      <c r="B25" s="4">
        <f t="shared" si="0"/>
        <v>17</v>
      </c>
      <c r="C25" s="21" t="s">
        <v>27</v>
      </c>
      <c r="D25" s="4"/>
      <c r="E25" s="4"/>
      <c r="F25" s="4"/>
      <c r="G25" s="4">
        <v>1</v>
      </c>
      <c r="H25" s="4"/>
    </row>
    <row r="26" spans="2:8" x14ac:dyDescent="0.25">
      <c r="B26" s="4">
        <f t="shared" si="0"/>
        <v>18</v>
      </c>
      <c r="C26" s="21" t="s">
        <v>28</v>
      </c>
      <c r="D26" s="4"/>
      <c r="E26" s="4"/>
      <c r="F26" s="4"/>
      <c r="G26" s="4" t="s">
        <v>29</v>
      </c>
      <c r="H26" s="4"/>
    </row>
    <row r="27" spans="2:8" x14ac:dyDescent="0.25">
      <c r="B27" s="4">
        <f t="shared" si="0"/>
        <v>19</v>
      </c>
      <c r="C27" s="21" t="s">
        <v>30</v>
      </c>
      <c r="D27" s="4"/>
      <c r="E27" s="4"/>
      <c r="F27" s="4"/>
      <c r="G27" s="4" t="s">
        <v>29</v>
      </c>
      <c r="H27" s="4"/>
    </row>
    <row r="28" spans="2:8" ht="24" x14ac:dyDescent="0.25">
      <c r="B28" s="4">
        <f t="shared" si="0"/>
        <v>20</v>
      </c>
      <c r="C28" s="21" t="s">
        <v>31</v>
      </c>
      <c r="D28" s="4"/>
      <c r="E28" s="4"/>
      <c r="F28" s="4"/>
      <c r="G28" s="4">
        <v>5</v>
      </c>
      <c r="H28" s="4"/>
    </row>
    <row r="29" spans="2:8" ht="24" x14ac:dyDescent="0.25">
      <c r="B29" s="4">
        <f t="shared" si="0"/>
        <v>21</v>
      </c>
      <c r="C29" s="21" t="s">
        <v>32</v>
      </c>
      <c r="D29" s="4"/>
      <c r="E29" s="4"/>
      <c r="F29" s="4"/>
      <c r="G29" s="4">
        <v>5</v>
      </c>
      <c r="H29" s="4"/>
    </row>
    <row r="30" spans="2:8" x14ac:dyDescent="0.25">
      <c r="B30" s="4">
        <f t="shared" si="0"/>
        <v>22</v>
      </c>
      <c r="C30" s="21" t="s">
        <v>33</v>
      </c>
      <c r="D30" s="4"/>
      <c r="E30" s="4"/>
      <c r="F30" s="4"/>
      <c r="G30" s="4">
        <v>5</v>
      </c>
      <c r="H30" s="4"/>
    </row>
    <row r="31" spans="2:8" x14ac:dyDescent="0.25">
      <c r="B31" s="4">
        <f t="shared" si="0"/>
        <v>23</v>
      </c>
      <c r="C31" s="21" t="s">
        <v>34</v>
      </c>
      <c r="D31" s="4"/>
      <c r="E31" s="4"/>
      <c r="F31" s="4"/>
      <c r="G31" s="4">
        <v>1</v>
      </c>
      <c r="H31" s="4"/>
    </row>
    <row r="32" spans="2:8" x14ac:dyDescent="0.25">
      <c r="B32" s="4">
        <f t="shared" si="0"/>
        <v>24</v>
      </c>
      <c r="C32" s="21" t="s">
        <v>35</v>
      </c>
      <c r="D32" s="4"/>
      <c r="E32" s="4"/>
      <c r="F32" s="4"/>
      <c r="G32" s="4">
        <v>1</v>
      </c>
      <c r="H32" s="4"/>
    </row>
    <row r="33" spans="2:8" x14ac:dyDescent="0.25">
      <c r="B33" s="4">
        <f t="shared" si="0"/>
        <v>25</v>
      </c>
      <c r="C33" s="22" t="s">
        <v>36</v>
      </c>
      <c r="D33" s="4"/>
      <c r="E33" s="4"/>
      <c r="F33" s="4"/>
      <c r="G33" s="4">
        <v>15</v>
      </c>
      <c r="H33" s="4"/>
    </row>
    <row r="34" spans="2:8" x14ac:dyDescent="0.25">
      <c r="B34" s="4">
        <f t="shared" si="0"/>
        <v>26</v>
      </c>
      <c r="C34" s="22" t="s">
        <v>37</v>
      </c>
      <c r="D34" s="4"/>
      <c r="E34" s="4"/>
      <c r="F34" s="4"/>
      <c r="G34" s="4">
        <v>7</v>
      </c>
      <c r="H34" s="4"/>
    </row>
    <row r="35" spans="2:8" x14ac:dyDescent="0.25">
      <c r="B35" s="4">
        <f t="shared" si="0"/>
        <v>27</v>
      </c>
      <c r="C35" s="21" t="s">
        <v>38</v>
      </c>
      <c r="D35" s="4"/>
      <c r="E35" s="4"/>
      <c r="F35" s="4"/>
      <c r="G35" s="4">
        <v>5</v>
      </c>
      <c r="H35" s="4"/>
    </row>
    <row r="36" spans="2:8" x14ac:dyDescent="0.25">
      <c r="B36" s="4">
        <f t="shared" si="0"/>
        <v>28</v>
      </c>
      <c r="C36" s="21" t="s">
        <v>39</v>
      </c>
      <c r="D36" s="4"/>
      <c r="E36" s="4"/>
      <c r="F36" s="4"/>
      <c r="G36" s="4">
        <v>1</v>
      </c>
      <c r="H36" s="4"/>
    </row>
    <row r="37" spans="2:8" ht="24" x14ac:dyDescent="0.25">
      <c r="B37" s="4">
        <f t="shared" si="0"/>
        <v>29</v>
      </c>
      <c r="C37" s="21" t="s">
        <v>40</v>
      </c>
      <c r="D37" s="4"/>
      <c r="E37" s="4"/>
      <c r="F37" s="4"/>
      <c r="G37" s="4">
        <v>1</v>
      </c>
      <c r="H37" s="4"/>
    </row>
    <row r="38" spans="2:8" ht="24" x14ac:dyDescent="0.25">
      <c r="B38" s="4">
        <f t="shared" si="0"/>
        <v>30</v>
      </c>
      <c r="C38" s="21" t="s">
        <v>41</v>
      </c>
      <c r="D38" s="4"/>
      <c r="E38" s="4"/>
      <c r="F38" s="4"/>
      <c r="G38" s="4">
        <v>1</v>
      </c>
      <c r="H38" s="4"/>
    </row>
    <row r="39" spans="2:8" x14ac:dyDescent="0.25">
      <c r="B39" s="4">
        <f t="shared" si="0"/>
        <v>31</v>
      </c>
      <c r="C39" s="21" t="s">
        <v>42</v>
      </c>
      <c r="D39" s="4"/>
      <c r="E39" s="4"/>
      <c r="F39" s="4"/>
      <c r="G39" s="4">
        <v>3</v>
      </c>
      <c r="H39" s="4"/>
    </row>
    <row r="40" spans="2:8" x14ac:dyDescent="0.25">
      <c r="B40" s="4">
        <f t="shared" si="0"/>
        <v>32</v>
      </c>
      <c r="C40" s="21" t="s">
        <v>43</v>
      </c>
      <c r="D40" s="4"/>
      <c r="E40" s="4"/>
      <c r="F40" s="4"/>
      <c r="G40" s="4" t="s">
        <v>29</v>
      </c>
      <c r="H40" s="4"/>
    </row>
    <row r="41" spans="2:8" x14ac:dyDescent="0.25">
      <c r="B41" s="4">
        <f t="shared" si="0"/>
        <v>33</v>
      </c>
      <c r="C41" s="21" t="s">
        <v>44</v>
      </c>
      <c r="D41" s="4"/>
      <c r="E41" s="4"/>
      <c r="F41" s="4"/>
      <c r="G41" s="4" t="s">
        <v>29</v>
      </c>
      <c r="H41" s="4"/>
    </row>
    <row r="42" spans="2:8" x14ac:dyDescent="0.25">
      <c r="B42" s="4">
        <f t="shared" ref="B42:B73" si="1">B41+1</f>
        <v>34</v>
      </c>
      <c r="C42" s="21" t="s">
        <v>45</v>
      </c>
      <c r="D42" s="4"/>
      <c r="E42" s="4"/>
      <c r="F42" s="4"/>
      <c r="G42" s="4" t="s">
        <v>29</v>
      </c>
      <c r="H42" s="4"/>
    </row>
    <row r="43" spans="2:8" x14ac:dyDescent="0.25">
      <c r="B43" s="4">
        <f t="shared" si="1"/>
        <v>35</v>
      </c>
      <c r="C43" s="21" t="s">
        <v>46</v>
      </c>
      <c r="D43" s="4"/>
      <c r="E43" s="4"/>
      <c r="F43" s="4"/>
      <c r="G43" s="4" t="s">
        <v>29</v>
      </c>
      <c r="H43" s="4"/>
    </row>
    <row r="44" spans="2:8" x14ac:dyDescent="0.25">
      <c r="B44" s="4">
        <f t="shared" si="1"/>
        <v>36</v>
      </c>
      <c r="C44" s="21" t="s">
        <v>47</v>
      </c>
      <c r="D44" s="4"/>
      <c r="E44" s="4"/>
      <c r="F44" s="4"/>
      <c r="G44" s="4">
        <v>7</v>
      </c>
      <c r="H44" s="4"/>
    </row>
    <row r="45" spans="2:8" x14ac:dyDescent="0.25">
      <c r="B45" s="4">
        <f t="shared" si="1"/>
        <v>37</v>
      </c>
      <c r="C45" s="21" t="s">
        <v>48</v>
      </c>
      <c r="D45" s="4"/>
      <c r="E45" s="4"/>
      <c r="F45" s="4"/>
      <c r="G45" s="4" t="s">
        <v>29</v>
      </c>
      <c r="H45" s="4"/>
    </row>
    <row r="46" spans="2:8" x14ac:dyDescent="0.25">
      <c r="B46" s="4">
        <f t="shared" si="1"/>
        <v>38</v>
      </c>
      <c r="C46" s="21" t="s">
        <v>49</v>
      </c>
      <c r="D46" s="4"/>
      <c r="E46" s="4"/>
      <c r="F46" s="4"/>
      <c r="G46" s="4">
        <v>3</v>
      </c>
      <c r="H46" s="4"/>
    </row>
    <row r="47" spans="2:8" x14ac:dyDescent="0.25">
      <c r="B47" s="4">
        <f t="shared" si="1"/>
        <v>39</v>
      </c>
      <c r="C47" s="21" t="s">
        <v>50</v>
      </c>
      <c r="D47" s="4"/>
      <c r="E47" s="4"/>
      <c r="F47" s="4"/>
      <c r="G47" s="4">
        <v>1</v>
      </c>
      <c r="H47" s="4"/>
    </row>
    <row r="48" spans="2:8" x14ac:dyDescent="0.25">
      <c r="B48" s="4">
        <f t="shared" si="1"/>
        <v>40</v>
      </c>
      <c r="C48" s="21" t="s">
        <v>51</v>
      </c>
      <c r="D48" s="4"/>
      <c r="E48" s="4"/>
      <c r="F48" s="4"/>
      <c r="G48" s="4">
        <v>1</v>
      </c>
      <c r="H48" s="4"/>
    </row>
    <row r="49" spans="2:8" x14ac:dyDescent="0.25">
      <c r="B49" s="4">
        <f t="shared" si="1"/>
        <v>41</v>
      </c>
      <c r="C49" s="21" t="s">
        <v>52</v>
      </c>
      <c r="D49" s="4"/>
      <c r="E49" s="4"/>
      <c r="F49" s="4"/>
      <c r="G49" s="4">
        <v>1</v>
      </c>
      <c r="H49" s="4"/>
    </row>
    <row r="50" spans="2:8" x14ac:dyDescent="0.25">
      <c r="B50" s="4">
        <f t="shared" si="1"/>
        <v>42</v>
      </c>
      <c r="C50" s="21" t="s">
        <v>53</v>
      </c>
      <c r="D50" s="4"/>
      <c r="E50" s="4"/>
      <c r="F50" s="4"/>
      <c r="G50" s="4">
        <v>1</v>
      </c>
      <c r="H50" s="4"/>
    </row>
    <row r="51" spans="2:8" x14ac:dyDescent="0.25">
      <c r="B51" s="4">
        <f t="shared" si="1"/>
        <v>43</v>
      </c>
      <c r="C51" s="21" t="s">
        <v>54</v>
      </c>
      <c r="D51" s="4"/>
      <c r="E51" s="4"/>
      <c r="F51" s="4"/>
      <c r="G51" s="4">
        <v>1</v>
      </c>
      <c r="H51" s="4"/>
    </row>
    <row r="52" spans="2:8" x14ac:dyDescent="0.25">
      <c r="B52" s="4">
        <f t="shared" si="1"/>
        <v>44</v>
      </c>
      <c r="C52" s="21" t="s">
        <v>55</v>
      </c>
      <c r="D52" s="4"/>
      <c r="E52" s="4"/>
      <c r="F52" s="4"/>
      <c r="G52" s="4">
        <v>1</v>
      </c>
      <c r="H52" s="4"/>
    </row>
    <row r="53" spans="2:8" x14ac:dyDescent="0.25">
      <c r="B53" s="4">
        <f t="shared" si="1"/>
        <v>45</v>
      </c>
      <c r="C53" s="22" t="s">
        <v>56</v>
      </c>
      <c r="D53" s="4"/>
      <c r="E53" s="4"/>
      <c r="F53" s="4"/>
      <c r="G53" s="4">
        <v>3</v>
      </c>
      <c r="H53" s="4"/>
    </row>
    <row r="54" spans="2:8" x14ac:dyDescent="0.25">
      <c r="B54" s="4">
        <f t="shared" si="1"/>
        <v>46</v>
      </c>
      <c r="C54" s="21" t="s">
        <v>57</v>
      </c>
      <c r="D54" s="4"/>
      <c r="E54" s="4"/>
      <c r="F54" s="4"/>
      <c r="G54" s="4">
        <v>1</v>
      </c>
      <c r="H54" s="4"/>
    </row>
    <row r="55" spans="2:8" x14ac:dyDescent="0.25">
      <c r="B55" s="4">
        <f t="shared" si="1"/>
        <v>47</v>
      </c>
      <c r="C55" s="21" t="s">
        <v>58</v>
      </c>
      <c r="D55" s="4"/>
      <c r="E55" s="4"/>
      <c r="F55" s="4"/>
      <c r="G55" s="4">
        <v>1</v>
      </c>
      <c r="H55" s="4"/>
    </row>
    <row r="56" spans="2:8" ht="24" x14ac:dyDescent="0.25">
      <c r="B56" s="4">
        <f t="shared" si="1"/>
        <v>48</v>
      </c>
      <c r="C56" s="21" t="s">
        <v>59</v>
      </c>
      <c r="D56" s="4"/>
      <c r="E56" s="4"/>
      <c r="F56" s="4"/>
      <c r="G56" s="4">
        <v>1</v>
      </c>
      <c r="H56" s="4"/>
    </row>
    <row r="57" spans="2:8" ht="24" x14ac:dyDescent="0.25">
      <c r="B57" s="4">
        <f t="shared" si="1"/>
        <v>49</v>
      </c>
      <c r="C57" s="21" t="s">
        <v>60</v>
      </c>
      <c r="D57" s="4"/>
      <c r="E57" s="4"/>
      <c r="F57" s="4"/>
      <c r="G57" s="4">
        <v>1</v>
      </c>
      <c r="H57" s="4"/>
    </row>
    <row r="58" spans="2:8" x14ac:dyDescent="0.25">
      <c r="B58" s="4">
        <f t="shared" si="1"/>
        <v>50</v>
      </c>
      <c r="C58" s="21" t="s">
        <v>61</v>
      </c>
      <c r="D58" s="4"/>
      <c r="E58" s="4"/>
      <c r="F58" s="4"/>
      <c r="G58" s="4">
        <v>1</v>
      </c>
      <c r="H58" s="4"/>
    </row>
    <row r="59" spans="2:8" x14ac:dyDescent="0.25">
      <c r="B59" s="4">
        <f t="shared" si="1"/>
        <v>51</v>
      </c>
      <c r="C59" s="21" t="s">
        <v>62</v>
      </c>
      <c r="D59" s="4"/>
      <c r="E59" s="4"/>
      <c r="F59" s="4"/>
      <c r="G59" s="4">
        <v>3</v>
      </c>
      <c r="H59" s="4"/>
    </row>
    <row r="60" spans="2:8" ht="24" x14ac:dyDescent="0.25">
      <c r="B60" s="4">
        <f t="shared" si="1"/>
        <v>52</v>
      </c>
      <c r="C60" s="22" t="s">
        <v>63</v>
      </c>
      <c r="D60" s="4"/>
      <c r="E60" s="4"/>
      <c r="F60" s="4"/>
      <c r="G60" s="4">
        <v>1</v>
      </c>
      <c r="H60" s="4"/>
    </row>
    <row r="61" spans="2:8" x14ac:dyDescent="0.25">
      <c r="B61" s="4">
        <f t="shared" si="1"/>
        <v>53</v>
      </c>
      <c r="C61" s="21" t="s">
        <v>64</v>
      </c>
      <c r="D61" s="4"/>
      <c r="E61" s="4"/>
      <c r="F61" s="4"/>
      <c r="G61" s="4">
        <v>3</v>
      </c>
      <c r="H61" s="4"/>
    </row>
    <row r="62" spans="2:8" x14ac:dyDescent="0.25">
      <c r="B62" s="4">
        <f t="shared" si="1"/>
        <v>54</v>
      </c>
      <c r="C62" s="22" t="s">
        <v>65</v>
      </c>
      <c r="D62" s="4"/>
      <c r="E62" s="4"/>
      <c r="F62" s="4"/>
      <c r="G62" s="4">
        <v>3</v>
      </c>
      <c r="H62" s="4"/>
    </row>
    <row r="63" spans="2:8" ht="24" x14ac:dyDescent="0.25">
      <c r="B63" s="4">
        <f t="shared" si="1"/>
        <v>55</v>
      </c>
      <c r="C63" s="22" t="s">
        <v>66</v>
      </c>
      <c r="D63" s="4"/>
      <c r="E63" s="4"/>
      <c r="F63" s="4"/>
      <c r="G63" s="4">
        <v>1</v>
      </c>
      <c r="H63" s="4"/>
    </row>
    <row r="64" spans="2:8" x14ac:dyDescent="0.25">
      <c r="B64" s="4">
        <f t="shared" si="1"/>
        <v>56</v>
      </c>
      <c r="C64" s="21" t="s">
        <v>67</v>
      </c>
      <c r="D64" s="4"/>
      <c r="E64" s="4"/>
      <c r="F64" s="4"/>
      <c r="G64" s="4">
        <v>15</v>
      </c>
      <c r="H64" s="4"/>
    </row>
    <row r="65" spans="2:8" x14ac:dyDescent="0.25">
      <c r="B65" s="4">
        <f t="shared" si="1"/>
        <v>57</v>
      </c>
      <c r="C65" s="21" t="s">
        <v>68</v>
      </c>
      <c r="D65" s="4"/>
      <c r="E65" s="4"/>
      <c r="F65" s="4"/>
      <c r="G65" s="4">
        <v>15</v>
      </c>
      <c r="H65" s="4"/>
    </row>
    <row r="66" spans="2:8" x14ac:dyDescent="0.25">
      <c r="B66" s="4">
        <f t="shared" si="1"/>
        <v>58</v>
      </c>
      <c r="C66" s="22" t="s">
        <v>69</v>
      </c>
      <c r="D66" s="4"/>
      <c r="E66" s="4"/>
      <c r="F66" s="4"/>
      <c r="G66" s="4">
        <v>7</v>
      </c>
      <c r="H66" s="4"/>
    </row>
    <row r="67" spans="2:8" x14ac:dyDescent="0.25">
      <c r="B67" s="4">
        <f t="shared" si="1"/>
        <v>59</v>
      </c>
      <c r="C67" s="22" t="s">
        <v>70</v>
      </c>
      <c r="D67" s="4"/>
      <c r="E67" s="4"/>
      <c r="F67" s="4"/>
      <c r="G67" s="4">
        <v>5</v>
      </c>
      <c r="H67" s="4"/>
    </row>
    <row r="68" spans="2:8" x14ac:dyDescent="0.25">
      <c r="B68" s="4">
        <f t="shared" si="1"/>
        <v>60</v>
      </c>
      <c r="C68" s="22" t="s">
        <v>71</v>
      </c>
      <c r="D68" s="4"/>
      <c r="E68" s="4"/>
      <c r="F68" s="4"/>
      <c r="G68" s="4">
        <v>7</v>
      </c>
      <c r="H68" s="4"/>
    </row>
    <row r="69" spans="2:8" x14ac:dyDescent="0.25">
      <c r="B69" s="4">
        <f t="shared" si="1"/>
        <v>61</v>
      </c>
      <c r="C69" s="21" t="s">
        <v>72</v>
      </c>
      <c r="D69" s="4"/>
      <c r="E69" s="4"/>
      <c r="F69" s="4"/>
      <c r="G69" s="4">
        <v>15</v>
      </c>
      <c r="H69" s="4"/>
    </row>
    <row r="70" spans="2:8" x14ac:dyDescent="0.25">
      <c r="B70" s="4">
        <f t="shared" si="1"/>
        <v>62</v>
      </c>
      <c r="C70" s="21" t="s">
        <v>73</v>
      </c>
      <c r="D70" s="4"/>
      <c r="E70" s="4"/>
      <c r="F70" s="4"/>
      <c r="G70" s="4">
        <v>12</v>
      </c>
      <c r="H70" s="4"/>
    </row>
    <row r="71" spans="2:8" ht="24" x14ac:dyDescent="0.25">
      <c r="B71" s="4">
        <f t="shared" si="1"/>
        <v>63</v>
      </c>
      <c r="C71" s="21" t="s">
        <v>74</v>
      </c>
      <c r="D71" s="4"/>
      <c r="E71" s="4"/>
      <c r="F71" s="4"/>
      <c r="G71" s="4">
        <v>7</v>
      </c>
      <c r="H71" s="4"/>
    </row>
    <row r="72" spans="2:8" ht="24" x14ac:dyDescent="0.25">
      <c r="B72" s="4">
        <f t="shared" si="1"/>
        <v>64</v>
      </c>
      <c r="C72" s="21" t="s">
        <v>75</v>
      </c>
      <c r="D72" s="4"/>
      <c r="E72" s="4"/>
      <c r="F72" s="4"/>
      <c r="G72" s="4">
        <v>1</v>
      </c>
      <c r="H72" s="4"/>
    </row>
    <row r="73" spans="2:8" ht="24" x14ac:dyDescent="0.25">
      <c r="B73" s="4">
        <f t="shared" si="1"/>
        <v>65</v>
      </c>
      <c r="C73" s="21" t="s">
        <v>76</v>
      </c>
      <c r="D73" s="4"/>
      <c r="E73" s="4"/>
      <c r="F73" s="4"/>
      <c r="G73" s="4">
        <v>1</v>
      </c>
      <c r="H73" s="4"/>
    </row>
    <row r="74" spans="2:8" x14ac:dyDescent="0.25">
      <c r="B74" s="4">
        <f t="shared" ref="B74:B96" si="2">B73+1</f>
        <v>66</v>
      </c>
      <c r="C74" s="21" t="s">
        <v>77</v>
      </c>
      <c r="D74" s="4"/>
      <c r="E74" s="4"/>
      <c r="F74" s="4"/>
      <c r="G74" s="4">
        <v>1</v>
      </c>
      <c r="H74" s="4"/>
    </row>
    <row r="75" spans="2:8" x14ac:dyDescent="0.25">
      <c r="B75" s="4">
        <f t="shared" si="2"/>
        <v>67</v>
      </c>
      <c r="C75" s="22" t="s">
        <v>78</v>
      </c>
      <c r="D75" s="4"/>
      <c r="E75" s="4"/>
      <c r="F75" s="4"/>
      <c r="G75" s="4">
        <v>7</v>
      </c>
      <c r="H75" s="4"/>
    </row>
    <row r="76" spans="2:8" x14ac:dyDescent="0.25">
      <c r="B76" s="4">
        <f t="shared" si="2"/>
        <v>68</v>
      </c>
      <c r="C76" s="22" t="s">
        <v>79</v>
      </c>
      <c r="D76" s="4"/>
      <c r="E76" s="4"/>
      <c r="F76" s="4"/>
      <c r="G76" s="4">
        <v>7</v>
      </c>
      <c r="H76" s="4"/>
    </row>
    <row r="77" spans="2:8" x14ac:dyDescent="0.25">
      <c r="B77" s="4">
        <f t="shared" si="2"/>
        <v>69</v>
      </c>
      <c r="C77" s="22" t="s">
        <v>80</v>
      </c>
      <c r="D77" s="4"/>
      <c r="E77" s="4"/>
      <c r="F77" s="4"/>
      <c r="G77" s="4">
        <v>7</v>
      </c>
      <c r="H77" s="4"/>
    </row>
    <row r="78" spans="2:8" x14ac:dyDescent="0.25">
      <c r="B78" s="4">
        <f t="shared" si="2"/>
        <v>70</v>
      </c>
      <c r="C78" s="22" t="s">
        <v>81</v>
      </c>
      <c r="D78" s="4"/>
      <c r="E78" s="4"/>
      <c r="F78" s="4"/>
      <c r="G78" s="4">
        <v>30</v>
      </c>
      <c r="H78" s="4"/>
    </row>
    <row r="79" spans="2:8" x14ac:dyDescent="0.25">
      <c r="B79" s="4">
        <f t="shared" si="2"/>
        <v>71</v>
      </c>
      <c r="C79" s="21" t="s">
        <v>82</v>
      </c>
      <c r="D79" s="4"/>
      <c r="E79" s="4"/>
      <c r="F79" s="4"/>
      <c r="G79" s="4">
        <v>1</v>
      </c>
      <c r="H79" s="4"/>
    </row>
    <row r="80" spans="2:8" x14ac:dyDescent="0.25">
      <c r="B80" s="4">
        <f t="shared" si="2"/>
        <v>72</v>
      </c>
      <c r="C80" s="21" t="s">
        <v>83</v>
      </c>
      <c r="D80" s="4"/>
      <c r="E80" s="4"/>
      <c r="F80" s="4"/>
      <c r="G80" s="4">
        <v>30</v>
      </c>
      <c r="H80" s="4"/>
    </row>
    <row r="81" spans="2:8" x14ac:dyDescent="0.25">
      <c r="B81" s="4">
        <f t="shared" si="2"/>
        <v>73</v>
      </c>
      <c r="C81" s="21" t="s">
        <v>84</v>
      </c>
      <c r="D81" s="4"/>
      <c r="E81" s="4"/>
      <c r="F81" s="4"/>
      <c r="G81" s="4">
        <v>5</v>
      </c>
      <c r="H81" s="4"/>
    </row>
    <row r="82" spans="2:8" x14ac:dyDescent="0.25">
      <c r="B82" s="4">
        <f t="shared" si="2"/>
        <v>74</v>
      </c>
      <c r="C82" s="21" t="s">
        <v>85</v>
      </c>
      <c r="D82" s="4"/>
      <c r="E82" s="4"/>
      <c r="F82" s="4"/>
      <c r="G82" s="4">
        <v>1</v>
      </c>
      <c r="H82" s="4"/>
    </row>
    <row r="83" spans="2:8" x14ac:dyDescent="0.25">
      <c r="B83" s="4">
        <f t="shared" si="2"/>
        <v>75</v>
      </c>
      <c r="C83" s="21" t="s">
        <v>110</v>
      </c>
      <c r="D83" s="4"/>
      <c r="E83" s="4"/>
      <c r="F83" s="4"/>
      <c r="G83" s="4">
        <v>1</v>
      </c>
      <c r="H83" s="4"/>
    </row>
    <row r="84" spans="2:8" x14ac:dyDescent="0.25">
      <c r="B84" s="4">
        <f t="shared" si="2"/>
        <v>76</v>
      </c>
      <c r="C84" s="21" t="s">
        <v>86</v>
      </c>
      <c r="D84" s="4"/>
      <c r="E84" s="4"/>
      <c r="F84" s="4"/>
      <c r="G84" s="4">
        <v>1</v>
      </c>
      <c r="H84" s="4"/>
    </row>
    <row r="85" spans="2:8" x14ac:dyDescent="0.25">
      <c r="B85" s="4">
        <f t="shared" si="2"/>
        <v>77</v>
      </c>
      <c r="C85" s="22" t="s">
        <v>87</v>
      </c>
      <c r="D85" s="4"/>
      <c r="E85" s="4"/>
      <c r="F85" s="4"/>
      <c r="G85" s="4">
        <v>5</v>
      </c>
      <c r="H85" s="4"/>
    </row>
    <row r="86" spans="2:8" x14ac:dyDescent="0.25">
      <c r="B86" s="4">
        <f t="shared" si="2"/>
        <v>78</v>
      </c>
      <c r="C86" s="22" t="s">
        <v>88</v>
      </c>
      <c r="D86" s="4"/>
      <c r="E86" s="4"/>
      <c r="F86" s="4"/>
      <c r="G86" s="4">
        <v>1</v>
      </c>
      <c r="H86" s="4"/>
    </row>
    <row r="87" spans="2:8" x14ac:dyDescent="0.25">
      <c r="B87" s="4">
        <f t="shared" si="2"/>
        <v>79</v>
      </c>
      <c r="C87" s="21" t="s">
        <v>89</v>
      </c>
      <c r="D87" s="4"/>
      <c r="E87" s="4"/>
      <c r="F87" s="4"/>
      <c r="G87" s="4">
        <v>3</v>
      </c>
      <c r="H87" s="4"/>
    </row>
    <row r="88" spans="2:8" x14ac:dyDescent="0.25">
      <c r="B88" s="4">
        <f t="shared" si="2"/>
        <v>80</v>
      </c>
      <c r="C88" s="22" t="s">
        <v>90</v>
      </c>
      <c r="D88" s="4"/>
      <c r="E88" s="4"/>
      <c r="F88" s="4"/>
      <c r="G88" s="4">
        <v>3</v>
      </c>
      <c r="H88" s="4"/>
    </row>
    <row r="89" spans="2:8" x14ac:dyDescent="0.25">
      <c r="B89" s="4">
        <f t="shared" si="2"/>
        <v>81</v>
      </c>
      <c r="C89" s="21" t="s">
        <v>91</v>
      </c>
      <c r="D89" s="4"/>
      <c r="E89" s="4"/>
      <c r="F89" s="4"/>
      <c r="G89" s="4">
        <v>3</v>
      </c>
      <c r="H89" s="4"/>
    </row>
    <row r="90" spans="2:8" ht="24" x14ac:dyDescent="0.25">
      <c r="B90" s="4">
        <f t="shared" si="2"/>
        <v>82</v>
      </c>
      <c r="C90" s="22" t="s">
        <v>92</v>
      </c>
      <c r="D90" s="4"/>
      <c r="E90" s="4"/>
      <c r="F90" s="4"/>
      <c r="G90" s="4">
        <v>1</v>
      </c>
      <c r="H90" s="4"/>
    </row>
    <row r="91" spans="2:8" ht="24" x14ac:dyDescent="0.25">
      <c r="B91" s="4">
        <f t="shared" si="2"/>
        <v>83</v>
      </c>
      <c r="C91" s="21" t="s">
        <v>93</v>
      </c>
      <c r="D91" s="4"/>
      <c r="E91" s="4"/>
      <c r="F91" s="4"/>
      <c r="G91" s="4">
        <v>4</v>
      </c>
      <c r="H91" s="4"/>
    </row>
    <row r="92" spans="2:8" ht="24" x14ac:dyDescent="0.25">
      <c r="B92" s="4">
        <f t="shared" si="2"/>
        <v>84</v>
      </c>
      <c r="C92" s="21" t="s">
        <v>94</v>
      </c>
      <c r="D92" s="4"/>
      <c r="E92" s="4"/>
      <c r="F92" s="4"/>
      <c r="G92" s="4">
        <v>4</v>
      </c>
      <c r="H92" s="4"/>
    </row>
    <row r="93" spans="2:8" x14ac:dyDescent="0.25">
      <c r="B93" s="4">
        <f t="shared" si="2"/>
        <v>85</v>
      </c>
      <c r="C93" s="22" t="s">
        <v>95</v>
      </c>
      <c r="D93" s="4"/>
      <c r="E93" s="4"/>
      <c r="F93" s="4"/>
      <c r="G93" s="4">
        <v>1</v>
      </c>
      <c r="H93" s="4"/>
    </row>
    <row r="94" spans="2:8" x14ac:dyDescent="0.25">
      <c r="B94" s="4">
        <f t="shared" si="2"/>
        <v>86</v>
      </c>
      <c r="C94" s="22" t="s">
        <v>96</v>
      </c>
      <c r="D94" s="4"/>
      <c r="E94" s="4"/>
      <c r="F94" s="4"/>
      <c r="G94" s="4">
        <v>1</v>
      </c>
      <c r="H94" s="4"/>
    </row>
    <row r="95" spans="2:8" x14ac:dyDescent="0.25">
      <c r="B95" s="4">
        <f t="shared" si="2"/>
        <v>87</v>
      </c>
      <c r="C95" s="21" t="s">
        <v>97</v>
      </c>
      <c r="D95" s="4"/>
      <c r="E95" s="4"/>
      <c r="F95" s="4"/>
      <c r="G95" s="4">
        <v>1</v>
      </c>
      <c r="H95" s="4"/>
    </row>
    <row r="96" spans="2:8" x14ac:dyDescent="0.25">
      <c r="B96" s="4">
        <f t="shared" si="2"/>
        <v>88</v>
      </c>
      <c r="C96" s="21" t="s">
        <v>98</v>
      </c>
      <c r="D96" s="4"/>
      <c r="E96" s="4"/>
      <c r="F96" s="4"/>
      <c r="G96" s="4">
        <v>30</v>
      </c>
      <c r="H96" s="4"/>
    </row>
    <row r="97" spans="2:10" ht="15.75" x14ac:dyDescent="0.25">
      <c r="B97" s="5"/>
      <c r="C97" s="6"/>
      <c r="D97" s="7"/>
      <c r="E97" s="8"/>
      <c r="F97" s="8"/>
      <c r="G97" s="9"/>
      <c r="H97" s="8"/>
    </row>
    <row r="98" spans="2:10" x14ac:dyDescent="0.25">
      <c r="B98" s="7"/>
      <c r="C98" s="7"/>
      <c r="D98" s="7"/>
      <c r="E98" s="8"/>
      <c r="F98" s="7"/>
      <c r="G98" s="7"/>
      <c r="H98" s="10"/>
    </row>
    <row r="99" spans="2:10" x14ac:dyDescent="0.25">
      <c r="B99" s="11" t="s">
        <v>99</v>
      </c>
      <c r="C99" s="12"/>
      <c r="D99" s="12"/>
      <c r="E99" s="12"/>
      <c r="F99" s="12"/>
      <c r="G99" s="13"/>
      <c r="H99" s="14"/>
    </row>
    <row r="103" spans="2:10" ht="15" customHeight="1" x14ac:dyDescent="0.25">
      <c r="B103" s="1" t="s">
        <v>100</v>
      </c>
    </row>
    <row r="104" spans="2:10" ht="15" customHeight="1" x14ac:dyDescent="0.25">
      <c r="B104" s="1" t="s">
        <v>101</v>
      </c>
    </row>
    <row r="106" spans="2:10" ht="15" customHeight="1" x14ac:dyDescent="0.25">
      <c r="B106" s="1" t="s">
        <v>102</v>
      </c>
    </row>
    <row r="107" spans="2:10" ht="15" customHeight="1" x14ac:dyDescent="0.25">
      <c r="B107" s="1" t="s">
        <v>103</v>
      </c>
    </row>
    <row r="108" spans="2:10" ht="15" customHeight="1" x14ac:dyDescent="0.25">
      <c r="B108" s="1" t="s">
        <v>104</v>
      </c>
    </row>
    <row r="110" spans="2:10" x14ac:dyDescent="0.25">
      <c r="B110" s="1" t="s">
        <v>105</v>
      </c>
    </row>
    <row r="111" spans="2:10" ht="15" customHeight="1" x14ac:dyDescent="0.25">
      <c r="B111" s="1" t="s">
        <v>106</v>
      </c>
    </row>
    <row r="112" spans="2:10" ht="15.75" x14ac:dyDescent="0.25">
      <c r="B112" s="15"/>
      <c r="C112" s="15"/>
      <c r="D112" s="15"/>
      <c r="E112" s="15"/>
      <c r="F112" s="15"/>
      <c r="G112" s="15"/>
      <c r="H112" s="15"/>
      <c r="I112" s="15"/>
      <c r="J112" s="15"/>
    </row>
    <row r="113" spans="2:10" ht="15.75" x14ac:dyDescent="0.25">
      <c r="B113" s="15"/>
      <c r="C113" s="15"/>
      <c r="D113" s="15"/>
      <c r="E113" s="15"/>
      <c r="F113" s="15"/>
      <c r="G113" s="15"/>
      <c r="H113" s="15"/>
      <c r="I113" s="15"/>
      <c r="J113" s="15"/>
    </row>
    <row r="114" spans="2:10" ht="15" customHeight="1" x14ac:dyDescent="0.25">
      <c r="B114" s="17" t="s">
        <v>107</v>
      </c>
      <c r="C114" s="17"/>
      <c r="D114" s="17"/>
      <c r="E114" s="17"/>
      <c r="F114" s="17"/>
      <c r="G114" s="17"/>
      <c r="H114" s="17"/>
      <c r="I114" s="17"/>
      <c r="J114" s="17"/>
    </row>
    <row r="115" spans="2:10" ht="15.75" x14ac:dyDescent="0.25">
      <c r="B115" s="15"/>
      <c r="C115" s="15"/>
      <c r="D115" s="15"/>
      <c r="E115" s="15"/>
      <c r="F115" s="15"/>
      <c r="G115" s="15"/>
      <c r="H115" s="15"/>
      <c r="I115" s="15"/>
      <c r="J115" s="15"/>
    </row>
    <row r="116" spans="2:10" ht="15" customHeight="1" x14ac:dyDescent="0.25">
      <c r="B116" s="16" t="s">
        <v>108</v>
      </c>
      <c r="C116" s="16"/>
      <c r="D116" s="16"/>
      <c r="E116" s="16"/>
      <c r="F116" s="16"/>
      <c r="G116" s="16"/>
      <c r="H116" s="16"/>
      <c r="I116" s="16"/>
      <c r="J116" s="16"/>
    </row>
    <row r="117" spans="2:10" ht="15.75" x14ac:dyDescent="0.25">
      <c r="B117" s="17"/>
      <c r="C117" s="17"/>
      <c r="D117" s="17"/>
      <c r="E117" s="17"/>
      <c r="F117" s="17"/>
      <c r="G117" s="17"/>
      <c r="H117" s="17"/>
      <c r="I117" s="17"/>
      <c r="J117" s="17"/>
    </row>
    <row r="118" spans="2:10" ht="15" customHeight="1" x14ac:dyDescent="0.25">
      <c r="B118" s="16" t="s">
        <v>109</v>
      </c>
      <c r="C118" s="16"/>
      <c r="D118" s="16"/>
      <c r="E118" s="16"/>
      <c r="F118" s="16"/>
      <c r="G118" s="16"/>
      <c r="H118" s="16"/>
      <c r="I118" s="16"/>
      <c r="J118" s="16"/>
    </row>
  </sheetData>
  <mergeCells count="8">
    <mergeCell ref="B116:J116"/>
    <mergeCell ref="B117:J117"/>
    <mergeCell ref="B118:J118"/>
    <mergeCell ref="B2:H2"/>
    <mergeCell ref="B3:H3"/>
    <mergeCell ref="B4:H4"/>
    <mergeCell ref="B5:H5"/>
    <mergeCell ref="B114:J114"/>
  </mergeCells>
  <pageMargins left="0.25" right="0.25" top="0.75" bottom="0.75" header="0.51180555555555496" footer="0.51180555555555496"/>
  <pageSetup paperSize="9" firstPageNumber="0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MS AGH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revision>2</cp:revision>
  <cp:lastPrinted>2020-06-03T11:04:52Z</cp:lastPrinted>
  <dcterms:created xsi:type="dcterms:W3CDTF">2020-06-01T09:39:06Z</dcterms:created>
  <dcterms:modified xsi:type="dcterms:W3CDTF">2020-06-30T09:26:49Z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