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8" yWindow="-108" windowWidth="19416" windowHeight="10416"/>
  </bookViews>
  <sheets>
    <sheet name="GE Medical" sheetId="1" r:id="rId1"/>
  </sheets>
  <definedNames>
    <definedName name="_xlnm._FilterDatabase" localSheetId="0" hidden="1">'GE Medical'!$A$1:$F$124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20" i="1"/>
  <c r="F121"/>
  <c r="F122"/>
  <c r="F123"/>
  <c r="F119"/>
  <c r="F118"/>
  <c r="F117"/>
  <c r="F116"/>
  <c r="F115"/>
  <c r="F114"/>
  <c r="F113"/>
  <c r="F112"/>
  <c r="F111"/>
  <c r="F110"/>
  <c r="F109"/>
  <c r="F108"/>
  <c r="F79"/>
  <c r="F78"/>
  <c r="F77"/>
  <c r="F76"/>
  <c r="F75"/>
  <c r="F74"/>
</calcChain>
</file>

<file path=xl/sharedStrings.xml><?xml version="1.0" encoding="utf-8"?>
<sst xmlns="http://schemas.openxmlformats.org/spreadsheetml/2006/main" count="396" uniqueCount="161">
  <si>
    <t>Serial #</t>
  </si>
  <si>
    <t>Schedule Date</t>
  </si>
  <si>
    <t>S/5 Frame for Compact Anesthesia Monitor</t>
  </si>
  <si>
    <t>Base Model, S/5 AM</t>
  </si>
  <si>
    <t>AMXG00105</t>
  </si>
  <si>
    <t>S/5 AESPIRE CONFIG</t>
  </si>
  <si>
    <t>ANAP01276</t>
  </si>
  <si>
    <t>---OBS--- S/5 AISYS ANESTHESIA MACHINE</t>
  </si>
  <si>
    <t>ANAP01277</t>
  </si>
  <si>
    <t>ANCK00502</t>
  </si>
  <si>
    <t>AESPIRE 7900</t>
  </si>
  <si>
    <t>APHP00632</t>
  </si>
  <si>
    <t>AESPIRE VIEW</t>
  </si>
  <si>
    <t>APHP00633</t>
  </si>
  <si>
    <t>CBCP01279</t>
  </si>
  <si>
    <t>ENGSTROM CS</t>
  </si>
  <si>
    <t>CBCP01290</t>
  </si>
  <si>
    <t>CBCP01339</t>
  </si>
  <si>
    <t>CBCP01348</t>
  </si>
  <si>
    <t>CBCP01358</t>
  </si>
  <si>
    <t>CBCP01359</t>
  </si>
  <si>
    <t>CBCP01565</t>
  </si>
  <si>
    <t>CBCP01703</t>
  </si>
  <si>
    <t>CBCQ01989</t>
  </si>
  <si>
    <t>ENGSTROM PRO</t>
  </si>
  <si>
    <t>CBCQ01997</t>
  </si>
  <si>
    <t>CBCQ02001</t>
  </si>
  <si>
    <t>CBCQ02002</t>
  </si>
  <si>
    <t>CBCQ02004</t>
  </si>
  <si>
    <t>CBCQ02005</t>
  </si>
  <si>
    <t>CBCQ02017</t>
  </si>
  <si>
    <t>CBCQ02018</t>
  </si>
  <si>
    <t>CBCQ02019</t>
  </si>
  <si>
    <t>FBUE00063</t>
  </si>
  <si>
    <t>CARDIOCAP/5</t>
  </si>
  <si>
    <t>HDGU67753</t>
  </si>
  <si>
    <t>115/230V SERVO WITH MONOCHROME DISPLAY</t>
  </si>
  <si>
    <t>HDGU67754</t>
  </si>
  <si>
    <t>HDHK51120</t>
  </si>
  <si>
    <t>INC EBASE GR S-HUMID S-H OOD</t>
  </si>
  <si>
    <t>HDHR53134</t>
  </si>
  <si>
    <t>HDJU66537</t>
  </si>
  <si>
    <t>HDJU66538</t>
  </si>
  <si>
    <t>HDJU66539</t>
  </si>
  <si>
    <t>HDJU66540</t>
  </si>
  <si>
    <t>HDJU66541</t>
  </si>
  <si>
    <t>HDJU66542</t>
  </si>
  <si>
    <t>SEW11477043HA</t>
  </si>
  <si>
    <t>CARESCAPE Monitor B650</t>
  </si>
  <si>
    <t>SEW11477068HA</t>
  </si>
  <si>
    <t>SEW11477090HA</t>
  </si>
  <si>
    <t>SEW11487272HA</t>
  </si>
  <si>
    <t>SEW11487276HA</t>
  </si>
  <si>
    <t>SEW11487277HA</t>
  </si>
  <si>
    <t>SEW11487278HA</t>
  </si>
  <si>
    <t>SEW11487280HA</t>
  </si>
  <si>
    <t>SEW11487288HA</t>
  </si>
  <si>
    <t>SEW11487290HA</t>
  </si>
  <si>
    <t>SEW11487292HA</t>
  </si>
  <si>
    <t>SGT15368839PA</t>
  </si>
  <si>
    <t>ASSY, LED PT UNIT</t>
  </si>
  <si>
    <t>SGT15459284PA</t>
  </si>
  <si>
    <t>SGT15459285PA</t>
  </si>
  <si>
    <t>SGT15459286PA</t>
  </si>
  <si>
    <t>SGT15459287PA</t>
  </si>
  <si>
    <t>SGT15459288PA</t>
  </si>
  <si>
    <t>SM616360017WA</t>
  </si>
  <si>
    <t>CARESTATION 620 A1</t>
  </si>
  <si>
    <t>SM616360018WA</t>
  </si>
  <si>
    <t>SM718090066WA</t>
  </si>
  <si>
    <t>CARESTATION 650 A1</t>
  </si>
  <si>
    <t>SP418468036WA</t>
  </si>
  <si>
    <t>B125 V1 PATIENT MONITOR ATO MODEL</t>
  </si>
  <si>
    <t>SP418468038WA</t>
  </si>
  <si>
    <t>SP418468040WA</t>
  </si>
  <si>
    <t>SP418468041WA</t>
  </si>
  <si>
    <t>SP418468042WA</t>
  </si>
  <si>
    <t>SP418468043WA</t>
  </si>
  <si>
    <t>SP418457979WA</t>
  </si>
  <si>
    <t>SP418457977WA</t>
  </si>
  <si>
    <t>SEW11487291HA</t>
  </si>
  <si>
    <t>CARESCAPE B850 CPU C1</t>
  </si>
  <si>
    <t>SED10353741GA</t>
  </si>
  <si>
    <t>SED10353740GA</t>
  </si>
  <si>
    <t>SED10353739GA</t>
  </si>
  <si>
    <t>SED10353738GA</t>
  </si>
  <si>
    <t>SED10353737GA</t>
  </si>
  <si>
    <t>SED10353736GA</t>
  </si>
  <si>
    <t>SED10343735GA</t>
  </si>
  <si>
    <t>SED10343734GA</t>
  </si>
  <si>
    <t>DASH 3000 ATO MODEL</t>
  </si>
  <si>
    <t>SBG06493913GA</t>
  </si>
  <si>
    <t>BEJP12737</t>
  </si>
  <si>
    <t>BEJP12738</t>
  </si>
  <si>
    <t>SED10485090GA</t>
  </si>
  <si>
    <t>SED10485091GA</t>
  </si>
  <si>
    <t>TEC 7 VAP SEV 8% QUIK-FIL PL-SR-BG-HR</t>
  </si>
  <si>
    <t>NeuroMuscular Transmission Module, E-NMT, Polish</t>
  </si>
  <si>
    <t>PRESTN Hemodynamic Module, E-PRESTN, Polish</t>
  </si>
  <si>
    <t>BIS Module, E-BIS, Polish</t>
  </si>
  <si>
    <t>E-ENTROPY-00, ENTROPY MODULE, POLISH</t>
  </si>
  <si>
    <t>Compact Airway Module, E-CAiOV, Polish</t>
  </si>
  <si>
    <t>Komentarz</t>
  </si>
  <si>
    <t>CARESCAPE PATIENT DATA MODULE</t>
  </si>
  <si>
    <t>CARESCAPE MONITOR B450 (ATO MODEL)</t>
  </si>
  <si>
    <t>SNE16370380HA</t>
  </si>
  <si>
    <t>SNE16370364HA</t>
  </si>
  <si>
    <t>E-NMT-01, NEUROMUSCULAR TRANSMISSION MODULE, POLISH</t>
  </si>
  <si>
    <t>SJC16370016HA</t>
  </si>
  <si>
    <t>SJC16370015HA</t>
  </si>
  <si>
    <t>E-SCAIOV-00, RESPIRATORY MODULE, POLISH</t>
  </si>
  <si>
    <t>SGV16383037HA</t>
  </si>
  <si>
    <t>SGV16383018HA</t>
  </si>
  <si>
    <t>BEJV04882</t>
  </si>
  <si>
    <t>BEJV04718</t>
  </si>
  <si>
    <t>E-PSMP-01, PATIENT SIDE MODULE, POLISH</t>
  </si>
  <si>
    <t>E-SCAIO-00, RESPIRATORY MODULE, POLISH</t>
  </si>
  <si>
    <t>SGV18090046HA</t>
  </si>
  <si>
    <t>CARESCAPE MONITOR B650 (ATO MODEL)</t>
  </si>
  <si>
    <t>SQC18100014HA</t>
  </si>
  <si>
    <t>SJC18100035HA</t>
  </si>
  <si>
    <t>E-ENTROPY-01, ENTROPY MODULE</t>
  </si>
  <si>
    <t>SJB18100087HA</t>
  </si>
  <si>
    <t>Na Gwarancji do 26/06/2020</t>
  </si>
  <si>
    <t>CARESCAPE CENTRAL STATION V2 MAI 700 ATO MODEL</t>
  </si>
  <si>
    <t>SKN18480047SA</t>
  </si>
  <si>
    <t>Na Gwarancji do 17/12/2020 (wtedy też planowany jest ostatni PM)</t>
  </si>
  <si>
    <t>SF310361528WA</t>
  </si>
  <si>
    <t>SA310382850GA</t>
  </si>
  <si>
    <t>SA310382826GA</t>
  </si>
  <si>
    <t>SA310382785GA</t>
  </si>
  <si>
    <t>SA310382600GA</t>
  </si>
  <si>
    <t>SA310382533GA</t>
  </si>
  <si>
    <t>SA310372205GA</t>
  </si>
  <si>
    <t>SA310372171GA</t>
  </si>
  <si>
    <t>CZC0249CLC</t>
  </si>
  <si>
    <t>B30 UNIT</t>
  </si>
  <si>
    <t>Base Model, iCentral</t>
  </si>
  <si>
    <t>2 YR</t>
  </si>
  <si>
    <t>Który PM</t>
  </si>
  <si>
    <t>3 YR</t>
  </si>
  <si>
    <t>1 YR</t>
  </si>
  <si>
    <t>4 YR</t>
  </si>
  <si>
    <t>1  YR</t>
  </si>
  <si>
    <t>GIRAFFE WARMER with BLENDER</t>
  </si>
  <si>
    <t>S/5 Compact Airway Module, M-CAiO, English</t>
  </si>
  <si>
    <t>S/5 NESTR Module, M-NESTR, Polish</t>
  </si>
  <si>
    <t>Sprzęt</t>
  </si>
  <si>
    <t>ASSY-LAU, GINC Polish S-PH w/NIST O2 Reus Probe CE Power Cord</t>
  </si>
  <si>
    <t>Pakiet</t>
  </si>
  <si>
    <t>Planowany przegląd od razu po podpisaniu kontraktu</t>
  </si>
  <si>
    <t>Aparat do znieczulania</t>
  </si>
  <si>
    <t>Aparat do znieczulania - 4 szt</t>
  </si>
  <si>
    <t>Respirator</t>
  </si>
  <si>
    <t>Kardiomonitor</t>
  </si>
  <si>
    <t>Inkubator</t>
  </si>
  <si>
    <t>Kardiomonitory</t>
  </si>
  <si>
    <t>Lampa do fototerapii</t>
  </si>
  <si>
    <t>Apataty do znieczulania z wyposażeniem</t>
  </si>
  <si>
    <t>Skasowany</t>
  </si>
  <si>
    <t xml:space="preserve">Moduły pomiarowe 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</si>
</sst>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2">
    <xf numFmtId="0" fontId="0" fillId="0" borderId="0" xfId="0"/>
    <xf numFmtId="0" fontId="0" fillId="0" borderId="10" xfId="0" applyBorder="1"/>
    <xf numFmtId="0" fontId="0" fillId="0" borderId="10" xfId="0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0" xfId="0" applyBorder="1" applyAlignment="1">
      <alignment horizontal="right"/>
    </xf>
    <xf numFmtId="0" fontId="0" fillId="0" borderId="0" xfId="0" applyAlignment="1">
      <alignment horizontal="right"/>
    </xf>
    <xf numFmtId="0" fontId="0" fillId="0" borderId="10" xfId="0" applyBorder="1" applyAlignment="1">
      <alignment wrapText="1"/>
    </xf>
    <xf numFmtId="0" fontId="0" fillId="0" borderId="0" xfId="0" applyAlignment="1">
      <alignment wrapText="1"/>
    </xf>
    <xf numFmtId="0" fontId="0" fillId="0" borderId="10" xfId="0" applyBorder="1" applyAlignment="1">
      <alignment horizontal="center" wrapText="1"/>
    </xf>
    <xf numFmtId="14" fontId="0" fillId="0" borderId="10" xfId="0" applyNumberFormat="1" applyBorder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</cellXfs>
  <cellStyles count="42">
    <cellStyle name="20% - akcent 1" xfId="19" builtinId="30" customBuiltin="1"/>
    <cellStyle name="20% - akcent 2" xfId="23" builtinId="34" customBuiltin="1"/>
    <cellStyle name="20% - akcent 3" xfId="27" builtinId="38" customBuiltin="1"/>
    <cellStyle name="20% - akcent 4" xfId="31" builtinId="42" customBuiltin="1"/>
    <cellStyle name="20% - akcent 5" xfId="35" builtinId="46" customBuiltin="1"/>
    <cellStyle name="20% - akcent 6" xfId="39" builtinId="50" customBuiltin="1"/>
    <cellStyle name="40% - akcent 1" xfId="20" builtinId="31" customBuiltin="1"/>
    <cellStyle name="40% - akcent 2" xfId="24" builtinId="35" customBuiltin="1"/>
    <cellStyle name="40% - akcent 3" xfId="28" builtinId="39" customBuiltin="1"/>
    <cellStyle name="40% - akcent 4" xfId="32" builtinId="43" customBuiltin="1"/>
    <cellStyle name="40% - akcent 5" xfId="36" builtinId="47" customBuiltin="1"/>
    <cellStyle name="40% - akcent 6" xfId="40" builtinId="51" customBuiltin="1"/>
    <cellStyle name="60% - akcent 1" xfId="21" builtinId="32" customBuiltin="1"/>
    <cellStyle name="60% - akcent 2" xfId="25" builtinId="36" customBuiltin="1"/>
    <cellStyle name="60% - akcent 3" xfId="29" builtinId="40" customBuiltin="1"/>
    <cellStyle name="60% - akcent 4" xfId="33" builtinId="44" customBuiltin="1"/>
    <cellStyle name="60% - akcent 5" xfId="37" builtinId="48" customBuiltin="1"/>
    <cellStyle name="60% -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e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e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e" xfId="7" builtinId="27" customBuiltin="1"/>
  </cellStyles>
  <dxfs count="1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24"/>
  <sheetViews>
    <sheetView tabSelected="1" workbookViewId="0">
      <pane ySplit="1" topLeftCell="A40" activePane="bottomLeft" state="frozen"/>
      <selection activeCell="I1" sqref="I1"/>
      <selection pane="bottomLeft" activeCell="A55" sqref="A55"/>
    </sheetView>
  </sheetViews>
  <sheetFormatPr defaultRowHeight="14.4"/>
  <cols>
    <col min="1" max="1" width="13.21875" customWidth="1"/>
    <col min="2" max="2" width="8.21875" customWidth="1"/>
    <col min="3" max="3" width="16.21875" style="7" customWidth="1"/>
    <col min="4" max="4" width="44.33203125" style="9" customWidth="1"/>
    <col min="5" max="5" width="11.6640625" style="5" customWidth="1"/>
    <col min="6" max="6" width="25.33203125" style="12" customWidth="1"/>
  </cols>
  <sheetData>
    <row r="1" spans="1:6">
      <c r="A1" s="1" t="s">
        <v>102</v>
      </c>
      <c r="B1" s="1" t="s">
        <v>149</v>
      </c>
      <c r="C1" s="6" t="s">
        <v>0</v>
      </c>
      <c r="D1" s="8" t="s">
        <v>147</v>
      </c>
      <c r="E1" s="4" t="s">
        <v>139</v>
      </c>
      <c r="F1" s="10" t="s">
        <v>1</v>
      </c>
    </row>
    <row r="2" spans="1:6">
      <c r="A2" s="19" t="s">
        <v>151</v>
      </c>
      <c r="B2" s="17">
        <v>1</v>
      </c>
      <c r="C2" s="6" t="s">
        <v>4</v>
      </c>
      <c r="D2" s="8" t="s">
        <v>5</v>
      </c>
      <c r="E2" s="4" t="s">
        <v>138</v>
      </c>
      <c r="F2" s="11">
        <v>44014</v>
      </c>
    </row>
    <row r="3" spans="1:6">
      <c r="A3" s="20"/>
      <c r="B3" s="17"/>
      <c r="C3" s="6">
        <v>4742323</v>
      </c>
      <c r="D3" s="8" t="s">
        <v>2</v>
      </c>
      <c r="E3" s="4" t="s">
        <v>138</v>
      </c>
      <c r="F3" s="11">
        <v>44014</v>
      </c>
    </row>
    <row r="4" spans="1:6">
      <c r="A4" s="20"/>
      <c r="B4" s="17"/>
      <c r="C4" s="6">
        <v>4718790</v>
      </c>
      <c r="D4" s="8" t="s">
        <v>145</v>
      </c>
      <c r="E4" s="4" t="s">
        <v>138</v>
      </c>
      <c r="F4" s="11">
        <v>44014</v>
      </c>
    </row>
    <row r="5" spans="1:6">
      <c r="A5" s="21"/>
      <c r="B5" s="17"/>
      <c r="C5" s="6">
        <v>4353759</v>
      </c>
      <c r="D5" s="8" t="s">
        <v>146</v>
      </c>
      <c r="E5" s="4" t="s">
        <v>138</v>
      </c>
      <c r="F5" s="11">
        <v>44014</v>
      </c>
    </row>
    <row r="6" spans="1:6">
      <c r="A6" s="19" t="s">
        <v>151</v>
      </c>
      <c r="B6" s="17">
        <v>2</v>
      </c>
      <c r="C6" s="6" t="s">
        <v>9</v>
      </c>
      <c r="D6" s="8" t="s">
        <v>10</v>
      </c>
      <c r="E6" s="4" t="s">
        <v>138</v>
      </c>
      <c r="F6" s="11">
        <v>44010</v>
      </c>
    </row>
    <row r="7" spans="1:6">
      <c r="A7" s="20"/>
      <c r="B7" s="17"/>
      <c r="C7" s="6">
        <v>6135249</v>
      </c>
      <c r="D7" s="8" t="s">
        <v>3</v>
      </c>
      <c r="E7" s="4" t="s">
        <v>138</v>
      </c>
      <c r="F7" s="11">
        <v>44010</v>
      </c>
    </row>
    <row r="8" spans="1:6">
      <c r="A8" s="20"/>
      <c r="B8" s="17"/>
      <c r="C8" s="6">
        <v>6072588</v>
      </c>
      <c r="D8" s="8" t="s">
        <v>101</v>
      </c>
      <c r="E8" s="4" t="s">
        <v>138</v>
      </c>
      <c r="F8" s="11">
        <v>44010</v>
      </c>
    </row>
    <row r="9" spans="1:6">
      <c r="A9" s="20"/>
      <c r="B9" s="17"/>
      <c r="C9" s="6">
        <v>6116004</v>
      </c>
      <c r="D9" s="8" t="s">
        <v>99</v>
      </c>
      <c r="E9" s="4" t="s">
        <v>138</v>
      </c>
      <c r="F9" s="11">
        <v>44010</v>
      </c>
    </row>
    <row r="10" spans="1:6">
      <c r="A10" s="20"/>
      <c r="B10" s="17"/>
      <c r="C10" s="6">
        <v>6122226</v>
      </c>
      <c r="D10" s="8" t="s">
        <v>98</v>
      </c>
      <c r="E10" s="4" t="s">
        <v>138</v>
      </c>
      <c r="F10" s="11">
        <v>44010</v>
      </c>
    </row>
    <row r="11" spans="1:6">
      <c r="A11" s="21"/>
      <c r="B11" s="17"/>
      <c r="C11" s="6">
        <v>6130406</v>
      </c>
      <c r="D11" s="8" t="s">
        <v>97</v>
      </c>
      <c r="E11" s="4" t="s">
        <v>138</v>
      </c>
      <c r="F11" s="11">
        <v>44010</v>
      </c>
    </row>
    <row r="12" spans="1:6">
      <c r="A12" s="18" t="s">
        <v>152</v>
      </c>
      <c r="B12" s="17">
        <v>3</v>
      </c>
      <c r="C12" s="6" t="s">
        <v>6</v>
      </c>
      <c r="D12" s="8" t="s">
        <v>7</v>
      </c>
      <c r="E12" s="4" t="s">
        <v>140</v>
      </c>
      <c r="F12" s="11">
        <v>44255</v>
      </c>
    </row>
    <row r="13" spans="1:6">
      <c r="A13" s="18"/>
      <c r="B13" s="17"/>
      <c r="C13" s="6" t="s">
        <v>8</v>
      </c>
      <c r="D13" s="8" t="s">
        <v>7</v>
      </c>
      <c r="E13" s="4" t="s">
        <v>140</v>
      </c>
      <c r="F13" s="11">
        <v>44255</v>
      </c>
    </row>
    <row r="14" spans="1:6">
      <c r="A14" s="18"/>
      <c r="B14" s="17"/>
      <c r="C14" s="6" t="s">
        <v>11</v>
      </c>
      <c r="D14" s="8" t="s">
        <v>12</v>
      </c>
      <c r="E14" s="4" t="s">
        <v>141</v>
      </c>
      <c r="F14" s="11">
        <v>44255</v>
      </c>
    </row>
    <row r="15" spans="1:6">
      <c r="A15" s="18"/>
      <c r="B15" s="17"/>
      <c r="C15" s="6" t="s">
        <v>13</v>
      </c>
      <c r="D15" s="8" t="s">
        <v>12</v>
      </c>
      <c r="E15" s="4" t="s">
        <v>141</v>
      </c>
      <c r="F15" s="11">
        <v>44255</v>
      </c>
    </row>
    <row r="16" spans="1:6">
      <c r="A16" s="18"/>
      <c r="B16" s="17"/>
      <c r="C16" s="6">
        <v>6638745</v>
      </c>
      <c r="D16" s="8" t="s">
        <v>3</v>
      </c>
      <c r="E16" s="4" t="s">
        <v>141</v>
      </c>
      <c r="F16" s="11">
        <v>44255</v>
      </c>
    </row>
    <row r="17" spans="1:6">
      <c r="A17" s="18"/>
      <c r="B17" s="17"/>
      <c r="C17" s="6">
        <v>6638748</v>
      </c>
      <c r="D17" s="8" t="s">
        <v>3</v>
      </c>
      <c r="E17" s="4" t="s">
        <v>141</v>
      </c>
      <c r="F17" s="11">
        <v>44255</v>
      </c>
    </row>
    <row r="18" spans="1:6">
      <c r="A18" s="18"/>
      <c r="B18" s="17"/>
      <c r="C18" s="6">
        <v>6642858</v>
      </c>
      <c r="D18" s="8" t="s">
        <v>101</v>
      </c>
      <c r="E18" s="4" t="s">
        <v>140</v>
      </c>
      <c r="F18" s="11">
        <v>44255</v>
      </c>
    </row>
    <row r="19" spans="1:6">
      <c r="A19" s="18"/>
      <c r="B19" s="17"/>
      <c r="C19" s="6">
        <v>6642874</v>
      </c>
      <c r="D19" s="8" t="s">
        <v>101</v>
      </c>
      <c r="E19" s="4" t="s">
        <v>140</v>
      </c>
      <c r="F19" s="11">
        <v>44255</v>
      </c>
    </row>
    <row r="20" spans="1:6">
      <c r="A20" s="18"/>
      <c r="B20" s="17"/>
      <c r="C20" s="6">
        <v>6642879</v>
      </c>
      <c r="D20" s="8" t="s">
        <v>101</v>
      </c>
      <c r="E20" s="4" t="s">
        <v>140</v>
      </c>
      <c r="F20" s="11">
        <v>44255</v>
      </c>
    </row>
    <row r="21" spans="1:6">
      <c r="A21" s="18"/>
      <c r="B21" s="17"/>
      <c r="C21" s="6">
        <v>6642887</v>
      </c>
      <c r="D21" s="8" t="s">
        <v>101</v>
      </c>
      <c r="E21" s="4" t="s">
        <v>140</v>
      </c>
      <c r="F21" s="11">
        <v>44255</v>
      </c>
    </row>
    <row r="22" spans="1:6">
      <c r="A22" s="18"/>
      <c r="B22" s="17"/>
      <c r="C22" s="6">
        <v>6647331</v>
      </c>
      <c r="D22" s="8" t="s">
        <v>100</v>
      </c>
      <c r="E22" s="4" t="s">
        <v>141</v>
      </c>
      <c r="F22" s="11">
        <v>44255</v>
      </c>
    </row>
    <row r="23" spans="1:6">
      <c r="A23" s="18"/>
      <c r="B23" s="17"/>
      <c r="C23" s="6">
        <v>6648280</v>
      </c>
      <c r="D23" s="8" t="s">
        <v>99</v>
      </c>
      <c r="E23" s="4" t="s">
        <v>141</v>
      </c>
      <c r="F23" s="11">
        <v>44255</v>
      </c>
    </row>
    <row r="24" spans="1:6">
      <c r="A24" s="18"/>
      <c r="B24" s="17"/>
      <c r="C24" s="6">
        <v>6652298</v>
      </c>
      <c r="D24" s="8" t="s">
        <v>98</v>
      </c>
      <c r="E24" s="4" t="s">
        <v>141</v>
      </c>
      <c r="F24" s="11">
        <v>44255</v>
      </c>
    </row>
    <row r="25" spans="1:6">
      <c r="A25" s="18"/>
      <c r="B25" s="17"/>
      <c r="C25" s="6">
        <v>6652299</v>
      </c>
      <c r="D25" s="8" t="s">
        <v>98</v>
      </c>
      <c r="E25" s="4" t="s">
        <v>141</v>
      </c>
      <c r="F25" s="11">
        <v>44255</v>
      </c>
    </row>
    <row r="26" spans="1:6">
      <c r="A26" s="18"/>
      <c r="B26" s="17"/>
      <c r="C26" s="6">
        <v>6652301</v>
      </c>
      <c r="D26" s="8" t="s">
        <v>98</v>
      </c>
      <c r="E26" s="4" t="s">
        <v>141</v>
      </c>
      <c r="F26" s="11">
        <v>44255</v>
      </c>
    </row>
    <row r="27" spans="1:6">
      <c r="A27" s="18"/>
      <c r="B27" s="17"/>
      <c r="C27" s="6">
        <v>6658683</v>
      </c>
      <c r="D27" s="8" t="s">
        <v>98</v>
      </c>
      <c r="E27" s="4" t="s">
        <v>141</v>
      </c>
      <c r="F27" s="11">
        <v>44255</v>
      </c>
    </row>
    <row r="28" spans="1:6">
      <c r="A28" s="18"/>
      <c r="B28" s="17"/>
      <c r="C28" s="6">
        <v>6662810</v>
      </c>
      <c r="D28" s="8" t="s">
        <v>97</v>
      </c>
      <c r="E28" s="4" t="s">
        <v>141</v>
      </c>
      <c r="F28" s="11">
        <v>44255</v>
      </c>
    </row>
    <row r="29" spans="1:6">
      <c r="A29" s="18"/>
      <c r="B29" s="17"/>
      <c r="C29" s="6">
        <v>6662812</v>
      </c>
      <c r="D29" s="8" t="s">
        <v>97</v>
      </c>
      <c r="E29" s="4" t="s">
        <v>141</v>
      </c>
      <c r="F29" s="11">
        <v>44255</v>
      </c>
    </row>
    <row r="30" spans="1:6">
      <c r="A30" s="18"/>
      <c r="B30" s="17"/>
      <c r="C30" s="6" t="s">
        <v>92</v>
      </c>
      <c r="D30" s="8" t="s">
        <v>96</v>
      </c>
      <c r="E30" s="4" t="s">
        <v>141</v>
      </c>
      <c r="F30" s="11">
        <v>44255</v>
      </c>
    </row>
    <row r="31" spans="1:6">
      <c r="A31" s="18"/>
      <c r="B31" s="17"/>
      <c r="C31" s="6" t="s">
        <v>93</v>
      </c>
      <c r="D31" s="8" t="s">
        <v>96</v>
      </c>
      <c r="E31" s="4" t="s">
        <v>141</v>
      </c>
      <c r="F31" s="11">
        <v>44255</v>
      </c>
    </row>
    <row r="32" spans="1:6">
      <c r="A32" s="18"/>
      <c r="B32" s="17"/>
      <c r="C32" s="6" t="s">
        <v>94</v>
      </c>
      <c r="D32" s="8" t="s">
        <v>81</v>
      </c>
      <c r="E32" s="4" t="s">
        <v>141</v>
      </c>
      <c r="F32" s="11">
        <v>44255</v>
      </c>
    </row>
    <row r="33" spans="1:6">
      <c r="A33" s="18"/>
      <c r="B33" s="17"/>
      <c r="C33" s="6" t="s">
        <v>95</v>
      </c>
      <c r="D33" s="8" t="s">
        <v>81</v>
      </c>
      <c r="E33" s="4" t="s">
        <v>141</v>
      </c>
      <c r="F33" s="11">
        <v>44255</v>
      </c>
    </row>
    <row r="34" spans="1:6">
      <c r="A34" s="13" t="s">
        <v>153</v>
      </c>
      <c r="B34" s="2">
        <v>4</v>
      </c>
      <c r="C34" s="6" t="s">
        <v>14</v>
      </c>
      <c r="D34" s="8" t="s">
        <v>15</v>
      </c>
      <c r="E34" s="4" t="s">
        <v>142</v>
      </c>
      <c r="F34" s="11">
        <v>44099</v>
      </c>
    </row>
    <row r="35" spans="1:6">
      <c r="A35" s="13" t="s">
        <v>153</v>
      </c>
      <c r="B35" s="2">
        <v>5</v>
      </c>
      <c r="C35" s="6" t="s">
        <v>16</v>
      </c>
      <c r="D35" s="8" t="s">
        <v>15</v>
      </c>
      <c r="E35" s="4" t="s">
        <v>138</v>
      </c>
      <c r="F35" s="11">
        <v>44021</v>
      </c>
    </row>
    <row r="36" spans="1:6">
      <c r="A36" s="13" t="s">
        <v>153</v>
      </c>
      <c r="B36" s="2">
        <v>6</v>
      </c>
      <c r="C36" s="6" t="s">
        <v>17</v>
      </c>
      <c r="D36" s="8" t="s">
        <v>15</v>
      </c>
      <c r="E36" s="4" t="s">
        <v>142</v>
      </c>
      <c r="F36" s="11">
        <v>44099</v>
      </c>
    </row>
    <row r="37" spans="1:6" ht="28.8">
      <c r="A37" s="13" t="s">
        <v>153</v>
      </c>
      <c r="B37" s="2">
        <v>7</v>
      </c>
      <c r="C37" s="6" t="s">
        <v>18</v>
      </c>
      <c r="D37" s="8" t="s">
        <v>15</v>
      </c>
      <c r="E37" s="4" t="s">
        <v>142</v>
      </c>
      <c r="F37" s="10" t="s">
        <v>150</v>
      </c>
    </row>
    <row r="38" spans="1:6">
      <c r="A38" s="13" t="s">
        <v>153</v>
      </c>
      <c r="B38" s="2">
        <v>8</v>
      </c>
      <c r="C38" s="6" t="s">
        <v>19</v>
      </c>
      <c r="D38" s="8" t="s">
        <v>15</v>
      </c>
      <c r="E38" s="4" t="s">
        <v>142</v>
      </c>
      <c r="F38" s="11">
        <v>44099</v>
      </c>
    </row>
    <row r="39" spans="1:6">
      <c r="A39" s="13" t="s">
        <v>153</v>
      </c>
      <c r="B39" s="2">
        <v>9</v>
      </c>
      <c r="C39" s="6" t="s">
        <v>20</v>
      </c>
      <c r="D39" s="8" t="s">
        <v>15</v>
      </c>
      <c r="E39" s="4" t="s">
        <v>142</v>
      </c>
      <c r="F39" s="11">
        <v>44021</v>
      </c>
    </row>
    <row r="40" spans="1:6">
      <c r="A40" s="13" t="s">
        <v>153</v>
      </c>
      <c r="B40" s="2">
        <v>10</v>
      </c>
      <c r="C40" s="6" t="s">
        <v>21</v>
      </c>
      <c r="D40" s="8" t="s">
        <v>15</v>
      </c>
      <c r="E40" s="4" t="s">
        <v>141</v>
      </c>
      <c r="F40" s="11">
        <v>44099</v>
      </c>
    </row>
    <row r="41" spans="1:6">
      <c r="A41" s="13" t="s">
        <v>153</v>
      </c>
      <c r="B41" s="2">
        <v>11</v>
      </c>
      <c r="C41" s="6" t="s">
        <v>22</v>
      </c>
      <c r="D41" s="8" t="s">
        <v>15</v>
      </c>
      <c r="E41" s="4" t="s">
        <v>141</v>
      </c>
      <c r="F41" s="11">
        <v>44099</v>
      </c>
    </row>
    <row r="42" spans="1:6">
      <c r="A42" s="13" t="s">
        <v>153</v>
      </c>
      <c r="B42" s="2">
        <v>12</v>
      </c>
      <c r="C42" s="6" t="s">
        <v>23</v>
      </c>
      <c r="D42" s="8" t="s">
        <v>24</v>
      </c>
      <c r="E42" s="4" t="s">
        <v>138</v>
      </c>
      <c r="F42" s="11">
        <v>44102</v>
      </c>
    </row>
    <row r="43" spans="1:6">
      <c r="A43" s="13" t="s">
        <v>153</v>
      </c>
      <c r="B43" s="2">
        <v>13</v>
      </c>
      <c r="C43" s="6" t="s">
        <v>25</v>
      </c>
      <c r="D43" s="8" t="s">
        <v>24</v>
      </c>
      <c r="E43" s="4" t="s">
        <v>141</v>
      </c>
      <c r="F43" s="11">
        <v>44021</v>
      </c>
    </row>
    <row r="44" spans="1:6">
      <c r="A44" s="13" t="s">
        <v>153</v>
      </c>
      <c r="B44" s="2">
        <v>14</v>
      </c>
      <c r="C44" s="6" t="s">
        <v>26</v>
      </c>
      <c r="D44" s="8" t="s">
        <v>24</v>
      </c>
      <c r="E44" s="4" t="s">
        <v>140</v>
      </c>
      <c r="F44" s="11">
        <v>44021</v>
      </c>
    </row>
    <row r="45" spans="1:6">
      <c r="A45" s="13" t="s">
        <v>153</v>
      </c>
      <c r="B45" s="2">
        <v>15</v>
      </c>
      <c r="C45" s="6" t="s">
        <v>27</v>
      </c>
      <c r="D45" s="8" t="s">
        <v>24</v>
      </c>
      <c r="E45" s="4" t="s">
        <v>141</v>
      </c>
      <c r="F45" s="11">
        <v>44021</v>
      </c>
    </row>
    <row r="46" spans="1:6">
      <c r="A46" s="13" t="s">
        <v>153</v>
      </c>
      <c r="B46" s="2">
        <v>16</v>
      </c>
      <c r="C46" s="6" t="s">
        <v>28</v>
      </c>
      <c r="D46" s="8" t="s">
        <v>24</v>
      </c>
      <c r="E46" s="4" t="s">
        <v>141</v>
      </c>
      <c r="F46" s="11">
        <v>44021</v>
      </c>
    </row>
    <row r="47" spans="1:6">
      <c r="A47" s="13" t="s">
        <v>153</v>
      </c>
      <c r="B47" s="2">
        <v>17</v>
      </c>
      <c r="C47" s="6" t="s">
        <v>29</v>
      </c>
      <c r="D47" s="8" t="s">
        <v>24</v>
      </c>
      <c r="E47" s="4" t="s">
        <v>142</v>
      </c>
      <c r="F47" s="11">
        <v>44021</v>
      </c>
    </row>
    <row r="48" spans="1:6">
      <c r="A48" s="13" t="s">
        <v>153</v>
      </c>
      <c r="B48" s="2">
        <v>18</v>
      </c>
      <c r="C48" s="6" t="s">
        <v>30</v>
      </c>
      <c r="D48" s="8" t="s">
        <v>24</v>
      </c>
      <c r="E48" s="4" t="s">
        <v>142</v>
      </c>
      <c r="F48" s="11">
        <v>44021</v>
      </c>
    </row>
    <row r="49" spans="1:6">
      <c r="A49" s="13" t="s">
        <v>153</v>
      </c>
      <c r="B49" s="2">
        <v>19</v>
      </c>
      <c r="C49" s="6" t="s">
        <v>31</v>
      </c>
      <c r="D49" s="8" t="s">
        <v>24</v>
      </c>
      <c r="E49" s="4" t="s">
        <v>142</v>
      </c>
      <c r="F49" s="11">
        <v>44021</v>
      </c>
    </row>
    <row r="50" spans="1:6">
      <c r="A50" s="13" t="s">
        <v>153</v>
      </c>
      <c r="B50" s="2">
        <v>20</v>
      </c>
      <c r="C50" s="6" t="s">
        <v>32</v>
      </c>
      <c r="D50" s="8" t="s">
        <v>24</v>
      </c>
      <c r="E50" s="4" t="s">
        <v>141</v>
      </c>
      <c r="F50" s="11">
        <v>44021</v>
      </c>
    </row>
    <row r="51" spans="1:6" ht="28.8">
      <c r="A51" s="13" t="s">
        <v>154</v>
      </c>
      <c r="B51" s="2">
        <v>21</v>
      </c>
      <c r="C51" s="6" t="s">
        <v>33</v>
      </c>
      <c r="D51" s="8" t="s">
        <v>34</v>
      </c>
      <c r="E51" s="4" t="s">
        <v>141</v>
      </c>
      <c r="F51" s="10" t="s">
        <v>150</v>
      </c>
    </row>
    <row r="52" spans="1:6">
      <c r="A52" s="16" t="s">
        <v>155</v>
      </c>
      <c r="B52" s="2">
        <v>22</v>
      </c>
      <c r="C52" s="6" t="s">
        <v>35</v>
      </c>
      <c r="D52" s="8" t="s">
        <v>36</v>
      </c>
      <c r="E52" s="4" t="s">
        <v>141</v>
      </c>
      <c r="F52" s="11">
        <v>44008</v>
      </c>
    </row>
    <row r="53" spans="1:6">
      <c r="A53" s="16" t="s">
        <v>155</v>
      </c>
      <c r="B53" s="2">
        <v>23</v>
      </c>
      <c r="C53" s="6" t="s">
        <v>37</v>
      </c>
      <c r="D53" s="8" t="s">
        <v>36</v>
      </c>
      <c r="E53" s="4" t="s">
        <v>141</v>
      </c>
      <c r="F53" s="11">
        <v>43978</v>
      </c>
    </row>
    <row r="54" spans="1:6">
      <c r="A54" s="16" t="s">
        <v>155</v>
      </c>
      <c r="B54" s="2">
        <v>24</v>
      </c>
      <c r="C54" s="6" t="s">
        <v>38</v>
      </c>
      <c r="D54" s="8" t="s">
        <v>39</v>
      </c>
      <c r="E54" s="4" t="s">
        <v>141</v>
      </c>
      <c r="F54" s="11">
        <v>44073</v>
      </c>
    </row>
    <row r="55" spans="1:6" ht="28.8">
      <c r="A55" s="16" t="s">
        <v>155</v>
      </c>
      <c r="B55" s="2">
        <v>25</v>
      </c>
      <c r="C55" s="6" t="s">
        <v>40</v>
      </c>
      <c r="D55" s="8" t="s">
        <v>148</v>
      </c>
      <c r="E55" s="4" t="s">
        <v>141</v>
      </c>
      <c r="F55" s="11">
        <v>44073</v>
      </c>
    </row>
    <row r="56" spans="1:6">
      <c r="A56" s="13" t="s">
        <v>155</v>
      </c>
      <c r="B56" s="2">
        <v>26</v>
      </c>
      <c r="C56" s="6" t="s">
        <v>41</v>
      </c>
      <c r="D56" s="8" t="s">
        <v>144</v>
      </c>
      <c r="E56" s="4" t="s">
        <v>143</v>
      </c>
      <c r="F56" s="11">
        <v>43973</v>
      </c>
    </row>
    <row r="57" spans="1:6">
      <c r="A57" s="13" t="s">
        <v>155</v>
      </c>
      <c r="B57" s="2">
        <v>27</v>
      </c>
      <c r="C57" s="6" t="s">
        <v>42</v>
      </c>
      <c r="D57" s="8" t="s">
        <v>144</v>
      </c>
      <c r="E57" s="4" t="s">
        <v>141</v>
      </c>
      <c r="F57" s="11">
        <v>43973</v>
      </c>
    </row>
    <row r="58" spans="1:6">
      <c r="A58" s="13" t="s">
        <v>155</v>
      </c>
      <c r="B58" s="2">
        <v>28</v>
      </c>
      <c r="C58" s="6" t="s">
        <v>43</v>
      </c>
      <c r="D58" s="8" t="s">
        <v>144</v>
      </c>
      <c r="E58" s="4" t="s">
        <v>141</v>
      </c>
      <c r="F58" s="11">
        <v>43972</v>
      </c>
    </row>
    <row r="59" spans="1:6">
      <c r="A59" s="13" t="s">
        <v>155</v>
      </c>
      <c r="B59" s="2">
        <v>29</v>
      </c>
      <c r="C59" s="6" t="s">
        <v>44</v>
      </c>
      <c r="D59" s="8" t="s">
        <v>144</v>
      </c>
      <c r="E59" s="4" t="s">
        <v>141</v>
      </c>
      <c r="F59" s="11">
        <v>43981</v>
      </c>
    </row>
    <row r="60" spans="1:6">
      <c r="A60" s="13" t="s">
        <v>155</v>
      </c>
      <c r="B60" s="2">
        <v>30</v>
      </c>
      <c r="C60" s="6" t="s">
        <v>45</v>
      </c>
      <c r="D60" s="8" t="s">
        <v>144</v>
      </c>
      <c r="E60" s="4" t="s">
        <v>141</v>
      </c>
      <c r="F60" s="11">
        <v>43973</v>
      </c>
    </row>
    <row r="61" spans="1:6">
      <c r="A61" s="13" t="s">
        <v>155</v>
      </c>
      <c r="B61" s="2">
        <v>31</v>
      </c>
      <c r="C61" s="6" t="s">
        <v>46</v>
      </c>
      <c r="D61" s="8" t="s">
        <v>144</v>
      </c>
      <c r="E61" s="4" t="s">
        <v>141</v>
      </c>
      <c r="F61" s="11">
        <v>43973</v>
      </c>
    </row>
    <row r="62" spans="1:6">
      <c r="A62" s="17" t="s">
        <v>156</v>
      </c>
      <c r="B62" s="17">
        <v>32</v>
      </c>
      <c r="C62" s="6" t="s">
        <v>47</v>
      </c>
      <c r="D62" s="8" t="s">
        <v>48</v>
      </c>
      <c r="E62" s="4" t="s">
        <v>141</v>
      </c>
      <c r="F62" s="11">
        <v>43993</v>
      </c>
    </row>
    <row r="63" spans="1:6">
      <c r="A63" s="17"/>
      <c r="B63" s="17"/>
      <c r="C63" s="6" t="s">
        <v>49</v>
      </c>
      <c r="D63" s="8" t="s">
        <v>48</v>
      </c>
      <c r="E63" s="4" t="s">
        <v>141</v>
      </c>
      <c r="F63" s="11">
        <v>43993</v>
      </c>
    </row>
    <row r="64" spans="1:6">
      <c r="A64" s="17"/>
      <c r="B64" s="17"/>
      <c r="C64" s="6" t="s">
        <v>50</v>
      </c>
      <c r="D64" s="8" t="s">
        <v>48</v>
      </c>
      <c r="E64" s="4" t="s">
        <v>141</v>
      </c>
      <c r="F64" s="11">
        <v>43993</v>
      </c>
    </row>
    <row r="65" spans="1:6">
      <c r="A65" s="17"/>
      <c r="B65" s="17"/>
      <c r="C65" s="6" t="s">
        <v>51</v>
      </c>
      <c r="D65" s="8" t="s">
        <v>48</v>
      </c>
      <c r="E65" s="4" t="s">
        <v>141</v>
      </c>
      <c r="F65" s="11">
        <v>43993</v>
      </c>
    </row>
    <row r="66" spans="1:6">
      <c r="A66" s="17"/>
      <c r="B66" s="17"/>
      <c r="C66" s="6" t="s">
        <v>52</v>
      </c>
      <c r="D66" s="8" t="s">
        <v>48</v>
      </c>
      <c r="E66" s="4" t="s">
        <v>141</v>
      </c>
      <c r="F66" s="11">
        <v>43993</v>
      </c>
    </row>
    <row r="67" spans="1:6">
      <c r="A67" s="17"/>
      <c r="B67" s="17"/>
      <c r="C67" s="6" t="s">
        <v>53</v>
      </c>
      <c r="D67" s="8" t="s">
        <v>48</v>
      </c>
      <c r="E67" s="4" t="s">
        <v>141</v>
      </c>
      <c r="F67" s="11">
        <v>43993</v>
      </c>
    </row>
    <row r="68" spans="1:6">
      <c r="A68" s="17"/>
      <c r="B68" s="17"/>
      <c r="C68" s="6" t="s">
        <v>54</v>
      </c>
      <c r="D68" s="8" t="s">
        <v>48</v>
      </c>
      <c r="E68" s="4" t="s">
        <v>141</v>
      </c>
      <c r="F68" s="11">
        <v>43993</v>
      </c>
    </row>
    <row r="69" spans="1:6">
      <c r="A69" s="17"/>
      <c r="B69" s="17"/>
      <c r="C69" s="6" t="s">
        <v>55</v>
      </c>
      <c r="D69" s="8" t="s">
        <v>48</v>
      </c>
      <c r="E69" s="4" t="s">
        <v>141</v>
      </c>
      <c r="F69" s="11">
        <v>43993</v>
      </c>
    </row>
    <row r="70" spans="1:6">
      <c r="A70" s="17"/>
      <c r="B70" s="17"/>
      <c r="C70" s="6" t="s">
        <v>56</v>
      </c>
      <c r="D70" s="8" t="s">
        <v>48</v>
      </c>
      <c r="E70" s="4" t="s">
        <v>141</v>
      </c>
      <c r="F70" s="11">
        <v>43993</v>
      </c>
    </row>
    <row r="71" spans="1:6">
      <c r="A71" s="17"/>
      <c r="B71" s="17"/>
      <c r="C71" s="6" t="s">
        <v>57</v>
      </c>
      <c r="D71" s="8" t="s">
        <v>48</v>
      </c>
      <c r="E71" s="4" t="s">
        <v>141</v>
      </c>
      <c r="F71" s="11">
        <v>43993</v>
      </c>
    </row>
    <row r="72" spans="1:6">
      <c r="A72" s="17"/>
      <c r="B72" s="17"/>
      <c r="C72" s="6" t="s">
        <v>58</v>
      </c>
      <c r="D72" s="8" t="s">
        <v>48</v>
      </c>
      <c r="E72" s="4" t="s">
        <v>141</v>
      </c>
      <c r="F72" s="11">
        <v>43993</v>
      </c>
    </row>
    <row r="73" spans="1:6">
      <c r="A73" s="17"/>
      <c r="B73" s="17"/>
      <c r="C73" s="6" t="s">
        <v>80</v>
      </c>
      <c r="D73" s="8" t="s">
        <v>48</v>
      </c>
      <c r="E73" s="4" t="s">
        <v>141</v>
      </c>
      <c r="F73" s="11">
        <v>43993</v>
      </c>
    </row>
    <row r="74" spans="1:6" ht="28.8">
      <c r="A74" s="15" t="s">
        <v>157</v>
      </c>
      <c r="B74" s="1">
        <v>33</v>
      </c>
      <c r="C74" s="6" t="s">
        <v>59</v>
      </c>
      <c r="D74" s="8" t="s">
        <v>60</v>
      </c>
      <c r="E74" s="4" t="s">
        <v>141</v>
      </c>
      <c r="F74" s="10" t="str">
        <f t="shared" ref="F74:F79" si="0">$F$51</f>
        <v>Planowany przegląd od razu po podpisaniu kontraktu</v>
      </c>
    </row>
    <row r="75" spans="1:6" ht="28.8">
      <c r="A75" s="15" t="s">
        <v>157</v>
      </c>
      <c r="B75" s="1">
        <v>34</v>
      </c>
      <c r="C75" s="6" t="s">
        <v>61</v>
      </c>
      <c r="D75" s="8" t="s">
        <v>60</v>
      </c>
      <c r="E75" s="4" t="s">
        <v>141</v>
      </c>
      <c r="F75" s="10" t="str">
        <f t="shared" si="0"/>
        <v>Planowany przegląd od razu po podpisaniu kontraktu</v>
      </c>
    </row>
    <row r="76" spans="1:6" ht="28.8">
      <c r="A76" s="15" t="s">
        <v>157</v>
      </c>
      <c r="B76" s="1">
        <v>35</v>
      </c>
      <c r="C76" s="6" t="s">
        <v>62</v>
      </c>
      <c r="D76" s="8" t="s">
        <v>60</v>
      </c>
      <c r="E76" s="4" t="s">
        <v>141</v>
      </c>
      <c r="F76" s="10" t="str">
        <f t="shared" si="0"/>
        <v>Planowany przegląd od razu po podpisaniu kontraktu</v>
      </c>
    </row>
    <row r="77" spans="1:6" ht="28.8">
      <c r="A77" s="15" t="s">
        <v>157</v>
      </c>
      <c r="B77" s="1">
        <v>36</v>
      </c>
      <c r="C77" s="6" t="s">
        <v>63</v>
      </c>
      <c r="D77" s="8" t="s">
        <v>60</v>
      </c>
      <c r="E77" s="4" t="s">
        <v>141</v>
      </c>
      <c r="F77" s="10" t="str">
        <f t="shared" si="0"/>
        <v>Planowany przegląd od razu po podpisaniu kontraktu</v>
      </c>
    </row>
    <row r="78" spans="1:6" ht="28.8">
      <c r="A78" s="15" t="s">
        <v>157</v>
      </c>
      <c r="B78" s="1">
        <v>37</v>
      </c>
      <c r="C78" s="6" t="s">
        <v>64</v>
      </c>
      <c r="D78" s="8" t="s">
        <v>60</v>
      </c>
      <c r="E78" s="4" t="s">
        <v>141</v>
      </c>
      <c r="F78" s="10" t="str">
        <f t="shared" si="0"/>
        <v>Planowany przegląd od razu po podpisaniu kontraktu</v>
      </c>
    </row>
    <row r="79" spans="1:6" ht="28.8">
      <c r="A79" s="15" t="s">
        <v>157</v>
      </c>
      <c r="B79" s="1">
        <v>38</v>
      </c>
      <c r="C79" s="6" t="s">
        <v>65</v>
      </c>
      <c r="D79" s="8" t="s">
        <v>60</v>
      </c>
      <c r="E79" s="4" t="s">
        <v>141</v>
      </c>
      <c r="F79" s="10" t="str">
        <f t="shared" si="0"/>
        <v>Planowany przegląd od razu po podpisaniu kontraktu</v>
      </c>
    </row>
    <row r="80" spans="1:6">
      <c r="A80" s="18" t="s">
        <v>158</v>
      </c>
      <c r="B80" s="17">
        <v>39</v>
      </c>
      <c r="C80" s="6" t="s">
        <v>66</v>
      </c>
      <c r="D80" s="8" t="s">
        <v>67</v>
      </c>
      <c r="E80" s="4" t="s">
        <v>142</v>
      </c>
      <c r="F80" s="11">
        <v>44226</v>
      </c>
    </row>
    <row r="81" spans="1:6">
      <c r="A81" s="18"/>
      <c r="B81" s="17"/>
      <c r="C81" s="6" t="s">
        <v>68</v>
      </c>
      <c r="D81" s="8" t="s">
        <v>67</v>
      </c>
      <c r="E81" s="4" t="s">
        <v>142</v>
      </c>
      <c r="F81" s="11">
        <v>44226</v>
      </c>
    </row>
    <row r="82" spans="1:6">
      <c r="A82" s="18"/>
      <c r="B82" s="17"/>
      <c r="C82" s="6">
        <v>8010418</v>
      </c>
      <c r="D82" s="8" t="s">
        <v>115</v>
      </c>
      <c r="E82" s="4" t="s">
        <v>142</v>
      </c>
      <c r="F82" s="11">
        <v>44226</v>
      </c>
    </row>
    <row r="83" spans="1:6">
      <c r="A83" s="18"/>
      <c r="B83" s="17"/>
      <c r="C83" s="6">
        <v>8010421</v>
      </c>
      <c r="D83" s="8" t="s">
        <v>115</v>
      </c>
      <c r="E83" s="4" t="s">
        <v>142</v>
      </c>
      <c r="F83" s="11">
        <v>44226</v>
      </c>
    </row>
    <row r="84" spans="1:6">
      <c r="A84" s="18"/>
      <c r="B84" s="17"/>
      <c r="C84" s="6" t="s">
        <v>114</v>
      </c>
      <c r="D84" s="8" t="s">
        <v>96</v>
      </c>
      <c r="E84" s="4" t="s">
        <v>142</v>
      </c>
      <c r="F84" s="11">
        <v>44226</v>
      </c>
    </row>
    <row r="85" spans="1:6">
      <c r="A85" s="18"/>
      <c r="B85" s="17"/>
      <c r="C85" s="6" t="s">
        <v>113</v>
      </c>
      <c r="D85" s="8" t="s">
        <v>96</v>
      </c>
      <c r="E85" s="4" t="s">
        <v>142</v>
      </c>
      <c r="F85" s="11">
        <v>44226</v>
      </c>
    </row>
    <row r="86" spans="1:6">
      <c r="A86" s="18"/>
      <c r="B86" s="17"/>
      <c r="C86" s="6" t="s">
        <v>112</v>
      </c>
      <c r="D86" s="8" t="s">
        <v>110</v>
      </c>
      <c r="E86" s="4" t="s">
        <v>142</v>
      </c>
      <c r="F86" s="11">
        <v>44226</v>
      </c>
    </row>
    <row r="87" spans="1:6">
      <c r="A87" s="18"/>
      <c r="B87" s="17"/>
      <c r="C87" s="6" t="s">
        <v>111</v>
      </c>
      <c r="D87" s="8" t="s">
        <v>110</v>
      </c>
      <c r="E87" s="4" t="s">
        <v>142</v>
      </c>
      <c r="F87" s="11">
        <v>44226</v>
      </c>
    </row>
    <row r="88" spans="1:6" ht="28.8">
      <c r="A88" s="18"/>
      <c r="B88" s="17"/>
      <c r="C88" s="6" t="s">
        <v>109</v>
      </c>
      <c r="D88" s="8" t="s">
        <v>107</v>
      </c>
      <c r="E88" s="4" t="s">
        <v>142</v>
      </c>
      <c r="F88" s="11">
        <v>44226</v>
      </c>
    </row>
    <row r="89" spans="1:6" ht="28.8">
      <c r="A89" s="18"/>
      <c r="B89" s="17"/>
      <c r="C89" s="6" t="s">
        <v>108</v>
      </c>
      <c r="D89" s="8" t="s">
        <v>107</v>
      </c>
      <c r="E89" s="4" t="s">
        <v>142</v>
      </c>
      <c r="F89" s="11">
        <v>44226</v>
      </c>
    </row>
    <row r="90" spans="1:6">
      <c r="A90" s="18"/>
      <c r="B90" s="17"/>
      <c r="C90" s="6" t="s">
        <v>106</v>
      </c>
      <c r="D90" s="8" t="s">
        <v>104</v>
      </c>
      <c r="E90" s="4" t="s">
        <v>142</v>
      </c>
      <c r="F90" s="11">
        <v>44226</v>
      </c>
    </row>
    <row r="91" spans="1:6">
      <c r="A91" s="18"/>
      <c r="B91" s="17"/>
      <c r="C91" s="6" t="s">
        <v>105</v>
      </c>
      <c r="D91" s="8" t="s">
        <v>104</v>
      </c>
      <c r="E91" s="4" t="s">
        <v>142</v>
      </c>
      <c r="F91" s="11">
        <v>44226</v>
      </c>
    </row>
    <row r="92" spans="1:6">
      <c r="A92" s="18" t="s">
        <v>123</v>
      </c>
      <c r="B92" s="17">
        <v>40</v>
      </c>
      <c r="C92" s="6" t="s">
        <v>69</v>
      </c>
      <c r="D92" s="8" t="s">
        <v>70</v>
      </c>
      <c r="E92" s="4" t="s">
        <v>140</v>
      </c>
      <c r="F92" s="11">
        <v>44373</v>
      </c>
    </row>
    <row r="93" spans="1:6">
      <c r="A93" s="18"/>
      <c r="B93" s="17"/>
      <c r="C93" s="6" t="s">
        <v>122</v>
      </c>
      <c r="D93" s="8" t="s">
        <v>121</v>
      </c>
      <c r="E93" s="4" t="s">
        <v>140</v>
      </c>
      <c r="F93" s="11">
        <v>44373</v>
      </c>
    </row>
    <row r="94" spans="1:6" ht="28.8">
      <c r="A94" s="18"/>
      <c r="B94" s="17"/>
      <c r="C94" s="6" t="s">
        <v>120</v>
      </c>
      <c r="D94" s="8" t="s">
        <v>107</v>
      </c>
      <c r="E94" s="4" t="s">
        <v>140</v>
      </c>
      <c r="F94" s="11">
        <v>44373</v>
      </c>
    </row>
    <row r="95" spans="1:6">
      <c r="A95" s="18"/>
      <c r="B95" s="17"/>
      <c r="C95" s="6">
        <v>8021312</v>
      </c>
      <c r="D95" s="8" t="s">
        <v>115</v>
      </c>
      <c r="E95" s="4" t="s">
        <v>140</v>
      </c>
      <c r="F95" s="11">
        <v>44373</v>
      </c>
    </row>
    <row r="96" spans="1:6">
      <c r="A96" s="18"/>
      <c r="B96" s="17"/>
      <c r="C96" s="6" t="s">
        <v>119</v>
      </c>
      <c r="D96" s="8" t="s">
        <v>118</v>
      </c>
      <c r="E96" s="4" t="s">
        <v>140</v>
      </c>
      <c r="F96" s="11">
        <v>44373</v>
      </c>
    </row>
    <row r="97" spans="1:6">
      <c r="A97" s="18"/>
      <c r="B97" s="17"/>
      <c r="C97" s="6" t="s">
        <v>117</v>
      </c>
      <c r="D97" s="8" t="s">
        <v>116</v>
      </c>
      <c r="E97" s="4" t="s">
        <v>140</v>
      </c>
      <c r="F97" s="11">
        <v>44373</v>
      </c>
    </row>
    <row r="98" spans="1:6">
      <c r="A98" s="3" t="s">
        <v>159</v>
      </c>
      <c r="B98" s="2">
        <v>41</v>
      </c>
      <c r="C98" s="6" t="s">
        <v>91</v>
      </c>
      <c r="D98" s="8" t="s">
        <v>90</v>
      </c>
      <c r="E98" s="4" t="s">
        <v>141</v>
      </c>
      <c r="F98" s="10"/>
    </row>
    <row r="99" spans="1:6" ht="28.8">
      <c r="A99" s="18" t="s">
        <v>126</v>
      </c>
      <c r="B99" s="17">
        <v>42</v>
      </c>
      <c r="C99" s="6" t="s">
        <v>125</v>
      </c>
      <c r="D99" s="8" t="s">
        <v>124</v>
      </c>
      <c r="E99" s="4" t="s">
        <v>141</v>
      </c>
      <c r="F99" s="11">
        <v>44546</v>
      </c>
    </row>
    <row r="100" spans="1:6">
      <c r="A100" s="18"/>
      <c r="B100" s="17"/>
      <c r="C100" s="6" t="s">
        <v>79</v>
      </c>
      <c r="D100" s="8" t="s">
        <v>72</v>
      </c>
      <c r="E100" s="4" t="s">
        <v>141</v>
      </c>
      <c r="F100" s="11">
        <v>44546</v>
      </c>
    </row>
    <row r="101" spans="1:6">
      <c r="A101" s="18"/>
      <c r="B101" s="17"/>
      <c r="C101" s="6" t="s">
        <v>78</v>
      </c>
      <c r="D101" s="8" t="s">
        <v>72</v>
      </c>
      <c r="E101" s="4" t="s">
        <v>141</v>
      </c>
      <c r="F101" s="11">
        <v>44546</v>
      </c>
    </row>
    <row r="102" spans="1:6">
      <c r="A102" s="18"/>
      <c r="B102" s="17"/>
      <c r="C102" s="6" t="s">
        <v>71</v>
      </c>
      <c r="D102" s="8" t="s">
        <v>72</v>
      </c>
      <c r="E102" s="4" t="s">
        <v>141</v>
      </c>
      <c r="F102" s="11">
        <v>44546</v>
      </c>
    </row>
    <row r="103" spans="1:6">
      <c r="A103" s="18"/>
      <c r="B103" s="17"/>
      <c r="C103" s="6" t="s">
        <v>73</v>
      </c>
      <c r="D103" s="8" t="s">
        <v>72</v>
      </c>
      <c r="E103" s="4" t="s">
        <v>141</v>
      </c>
      <c r="F103" s="11">
        <v>44546</v>
      </c>
    </row>
    <row r="104" spans="1:6">
      <c r="A104" s="18"/>
      <c r="B104" s="17"/>
      <c r="C104" s="6" t="s">
        <v>74</v>
      </c>
      <c r="D104" s="8" t="s">
        <v>72</v>
      </c>
      <c r="E104" s="4" t="s">
        <v>141</v>
      </c>
      <c r="F104" s="11">
        <v>44546</v>
      </c>
    </row>
    <row r="105" spans="1:6">
      <c r="A105" s="18"/>
      <c r="B105" s="17"/>
      <c r="C105" s="6" t="s">
        <v>75</v>
      </c>
      <c r="D105" s="8" t="s">
        <v>72</v>
      </c>
      <c r="E105" s="4" t="s">
        <v>141</v>
      </c>
      <c r="F105" s="11">
        <v>44546</v>
      </c>
    </row>
    <row r="106" spans="1:6">
      <c r="A106" s="18"/>
      <c r="B106" s="17"/>
      <c r="C106" s="6" t="s">
        <v>76</v>
      </c>
      <c r="D106" s="8" t="s">
        <v>72</v>
      </c>
      <c r="E106" s="4" t="s">
        <v>141</v>
      </c>
      <c r="F106" s="11">
        <v>44546</v>
      </c>
    </row>
    <row r="107" spans="1:6">
      <c r="A107" s="18"/>
      <c r="B107" s="17"/>
      <c r="C107" s="6" t="s">
        <v>77</v>
      </c>
      <c r="D107" s="8" t="s">
        <v>72</v>
      </c>
      <c r="E107" s="4" t="s">
        <v>141</v>
      </c>
      <c r="F107" s="11">
        <v>44546</v>
      </c>
    </row>
    <row r="108" spans="1:6" ht="28.8">
      <c r="A108" s="18" t="s">
        <v>160</v>
      </c>
      <c r="B108" s="17">
        <v>43</v>
      </c>
      <c r="C108" s="6" t="s">
        <v>135</v>
      </c>
      <c r="D108" s="8" t="s">
        <v>137</v>
      </c>
      <c r="E108" s="4" t="s">
        <v>141</v>
      </c>
      <c r="F108" s="10" t="str">
        <f t="shared" ref="F108:F123" si="1">$F$51</f>
        <v>Planowany przegląd od razu po podpisaniu kontraktu</v>
      </c>
    </row>
    <row r="109" spans="1:6" ht="28.8">
      <c r="A109" s="18"/>
      <c r="B109" s="17"/>
      <c r="C109" s="6" t="s">
        <v>134</v>
      </c>
      <c r="D109" s="8" t="s">
        <v>103</v>
      </c>
      <c r="E109" s="4" t="s">
        <v>141</v>
      </c>
      <c r="F109" s="10" t="str">
        <f t="shared" si="1"/>
        <v>Planowany przegląd od razu po podpisaniu kontraktu</v>
      </c>
    </row>
    <row r="110" spans="1:6" ht="28.8">
      <c r="A110" s="18"/>
      <c r="B110" s="17"/>
      <c r="C110" s="6" t="s">
        <v>133</v>
      </c>
      <c r="D110" s="8" t="s">
        <v>103</v>
      </c>
      <c r="E110" s="4" t="s">
        <v>141</v>
      </c>
      <c r="F110" s="10" t="str">
        <f t="shared" si="1"/>
        <v>Planowany przegląd od razu po podpisaniu kontraktu</v>
      </c>
    </row>
    <row r="111" spans="1:6" ht="28.8">
      <c r="A111" s="18"/>
      <c r="B111" s="17"/>
      <c r="C111" s="6" t="s">
        <v>132</v>
      </c>
      <c r="D111" s="8" t="s">
        <v>103</v>
      </c>
      <c r="E111" s="4" t="s">
        <v>141</v>
      </c>
      <c r="F111" s="10" t="str">
        <f t="shared" si="1"/>
        <v>Planowany przegląd od razu po podpisaniu kontraktu</v>
      </c>
    </row>
    <row r="112" spans="1:6" ht="28.8">
      <c r="A112" s="18"/>
      <c r="B112" s="17"/>
      <c r="C112" s="6" t="s">
        <v>131</v>
      </c>
      <c r="D112" s="8" t="s">
        <v>103</v>
      </c>
      <c r="E112" s="4" t="s">
        <v>141</v>
      </c>
      <c r="F112" s="10" t="str">
        <f t="shared" si="1"/>
        <v>Planowany przegląd od razu po podpisaniu kontraktu</v>
      </c>
    </row>
    <row r="113" spans="1:6" ht="28.8">
      <c r="A113" s="18"/>
      <c r="B113" s="17"/>
      <c r="C113" s="6" t="s">
        <v>130</v>
      </c>
      <c r="D113" s="8" t="s">
        <v>103</v>
      </c>
      <c r="E113" s="4" t="s">
        <v>141</v>
      </c>
      <c r="F113" s="10" t="str">
        <f t="shared" si="1"/>
        <v>Planowany przegląd od razu po podpisaniu kontraktu</v>
      </c>
    </row>
    <row r="114" spans="1:6" ht="28.8">
      <c r="A114" s="18"/>
      <c r="B114" s="17"/>
      <c r="C114" s="6" t="s">
        <v>129</v>
      </c>
      <c r="D114" s="8" t="s">
        <v>103</v>
      </c>
      <c r="E114" s="4" t="s">
        <v>141</v>
      </c>
      <c r="F114" s="10" t="str">
        <f t="shared" si="1"/>
        <v>Planowany przegląd od razu po podpisaniu kontraktu</v>
      </c>
    </row>
    <row r="115" spans="1:6" ht="28.8">
      <c r="A115" s="18"/>
      <c r="B115" s="17"/>
      <c r="C115" s="6" t="s">
        <v>128</v>
      </c>
      <c r="D115" s="8" t="s">
        <v>103</v>
      </c>
      <c r="E115" s="4" t="s">
        <v>141</v>
      </c>
      <c r="F115" s="10" t="str">
        <f t="shared" si="1"/>
        <v>Planowany przegląd od razu po podpisaniu kontraktu</v>
      </c>
    </row>
    <row r="116" spans="1:6" ht="28.8">
      <c r="A116" s="18"/>
      <c r="B116" s="17"/>
      <c r="C116" s="6" t="s">
        <v>89</v>
      </c>
      <c r="D116" s="8" t="s">
        <v>81</v>
      </c>
      <c r="E116" s="4" t="s">
        <v>141</v>
      </c>
      <c r="F116" s="10" t="str">
        <f t="shared" si="1"/>
        <v>Planowany przegląd od razu po podpisaniu kontraktu</v>
      </c>
    </row>
    <row r="117" spans="1:6" ht="28.8">
      <c r="A117" s="18"/>
      <c r="B117" s="17"/>
      <c r="C117" s="6" t="s">
        <v>88</v>
      </c>
      <c r="D117" s="8" t="s">
        <v>81</v>
      </c>
      <c r="E117" s="4" t="s">
        <v>141</v>
      </c>
      <c r="F117" s="10" t="str">
        <f t="shared" si="1"/>
        <v>Planowany przegląd od razu po podpisaniu kontraktu</v>
      </c>
    </row>
    <row r="118" spans="1:6" ht="28.8">
      <c r="A118" s="18"/>
      <c r="B118" s="17"/>
      <c r="C118" s="6" t="s">
        <v>87</v>
      </c>
      <c r="D118" s="8" t="s">
        <v>81</v>
      </c>
      <c r="E118" s="4" t="s">
        <v>141</v>
      </c>
      <c r="F118" s="10" t="str">
        <f t="shared" si="1"/>
        <v>Planowany przegląd od razu po podpisaniu kontraktu</v>
      </c>
    </row>
    <row r="119" spans="1:6" ht="28.8">
      <c r="A119" s="18"/>
      <c r="B119" s="17"/>
      <c r="C119" s="6" t="s">
        <v>86</v>
      </c>
      <c r="D119" s="8" t="s">
        <v>81</v>
      </c>
      <c r="E119" s="4" t="s">
        <v>141</v>
      </c>
      <c r="F119" s="10" t="str">
        <f t="shared" si="1"/>
        <v>Planowany przegląd od razu po podpisaniu kontraktu</v>
      </c>
    </row>
    <row r="120" spans="1:6" ht="28.8">
      <c r="A120" s="18"/>
      <c r="B120" s="17"/>
      <c r="C120" s="6" t="s">
        <v>85</v>
      </c>
      <c r="D120" s="8" t="s">
        <v>81</v>
      </c>
      <c r="E120" s="4" t="s">
        <v>141</v>
      </c>
      <c r="F120" s="10" t="str">
        <f t="shared" si="1"/>
        <v>Planowany przegląd od razu po podpisaniu kontraktu</v>
      </c>
    </row>
    <row r="121" spans="1:6" ht="28.8">
      <c r="A121" s="18"/>
      <c r="B121" s="17"/>
      <c r="C121" s="6" t="s">
        <v>84</v>
      </c>
      <c r="D121" s="8" t="s">
        <v>81</v>
      </c>
      <c r="E121" s="4" t="s">
        <v>141</v>
      </c>
      <c r="F121" s="10" t="str">
        <f t="shared" si="1"/>
        <v>Planowany przegląd od razu po podpisaniu kontraktu</v>
      </c>
    </row>
    <row r="122" spans="1:6" ht="28.8">
      <c r="A122" s="18"/>
      <c r="B122" s="17"/>
      <c r="C122" s="6" t="s">
        <v>83</v>
      </c>
      <c r="D122" s="8" t="s">
        <v>81</v>
      </c>
      <c r="E122" s="4" t="s">
        <v>141</v>
      </c>
      <c r="F122" s="10" t="str">
        <f t="shared" si="1"/>
        <v>Planowany przegląd od razu po podpisaniu kontraktu</v>
      </c>
    </row>
    <row r="123" spans="1:6" ht="28.8">
      <c r="A123" s="18"/>
      <c r="B123" s="17"/>
      <c r="C123" s="6" t="s">
        <v>82</v>
      </c>
      <c r="D123" s="8" t="s">
        <v>81</v>
      </c>
      <c r="E123" s="4" t="s">
        <v>141</v>
      </c>
      <c r="F123" s="10" t="str">
        <f t="shared" si="1"/>
        <v>Planowany przegląd od razu po podpisaniu kontraktu</v>
      </c>
    </row>
    <row r="124" spans="1:6">
      <c r="A124" s="14" t="s">
        <v>154</v>
      </c>
      <c r="B124" s="2">
        <v>44</v>
      </c>
      <c r="C124" s="6" t="s">
        <v>127</v>
      </c>
      <c r="D124" s="8" t="s">
        <v>136</v>
      </c>
      <c r="E124" s="4" t="s">
        <v>141</v>
      </c>
      <c r="F124" s="11">
        <v>44217</v>
      </c>
    </row>
  </sheetData>
  <autoFilter ref="A1:F124"/>
  <mergeCells count="16">
    <mergeCell ref="B2:B5"/>
    <mergeCell ref="B6:B11"/>
    <mergeCell ref="B12:B33"/>
    <mergeCell ref="A2:A5"/>
    <mergeCell ref="A6:A11"/>
    <mergeCell ref="A12:A33"/>
    <mergeCell ref="B99:B107"/>
    <mergeCell ref="A99:A107"/>
    <mergeCell ref="B108:B123"/>
    <mergeCell ref="A108:A123"/>
    <mergeCell ref="A62:A73"/>
    <mergeCell ref="B62:B73"/>
    <mergeCell ref="B80:B91"/>
    <mergeCell ref="A80:A91"/>
    <mergeCell ref="B92:B97"/>
    <mergeCell ref="A92:A97"/>
  </mergeCells>
  <phoneticPr fontId="18" type="noConversion"/>
  <conditionalFormatting sqref="C16:C32">
    <cfRule type="duplicateValues" dxfId="14" priority="65"/>
  </conditionalFormatting>
  <conditionalFormatting sqref="C33">
    <cfRule type="duplicateValues" dxfId="13" priority="11"/>
  </conditionalFormatting>
  <conditionalFormatting sqref="C125:C1048576 C98:C107 C1:C81 D93:D97 C92">
    <cfRule type="duplicateValues" dxfId="12" priority="6"/>
  </conditionalFormatting>
  <conditionalFormatting sqref="C125:C1048576 C98:C107 C1:C72 C74:C81 D93:D97 C92">
    <cfRule type="duplicateValues" dxfId="11" priority="90"/>
  </conditionalFormatting>
  <conditionalFormatting sqref="C73">
    <cfRule type="duplicateValues" dxfId="10" priority="94"/>
  </conditionalFormatting>
  <conditionalFormatting sqref="C125:C1048576 C1:C15 C34:C72 C74:C81 C99:C107 D93:D97 C92">
    <cfRule type="duplicateValues" dxfId="9" priority="95"/>
  </conditionalFormatting>
  <conditionalFormatting sqref="C125:C1048576 C98:C107 C1:C15 C34:C72 C74:C81 D93:D97 C92">
    <cfRule type="duplicateValues" dxfId="8" priority="100"/>
  </conditionalFormatting>
  <conditionalFormatting sqref="C125:C1048576">
    <cfRule type="duplicateValues" dxfId="7" priority="105"/>
  </conditionalFormatting>
  <conditionalFormatting sqref="C125:C1048576 C98:C107 C1:C32 C34:C72 C74:C81 D93:D97 C92">
    <cfRule type="duplicateValues" dxfId="6" priority="107"/>
  </conditionalFormatting>
  <conditionalFormatting sqref="C125:C1048576 C98:C107 C1:C92 D93:D97">
    <cfRule type="duplicateValues" dxfId="5" priority="4"/>
  </conditionalFormatting>
  <conditionalFormatting sqref="C82:C91">
    <cfRule type="duplicateValues" dxfId="4" priority="120"/>
  </conditionalFormatting>
  <conditionalFormatting sqref="C125:C1048576 C1:C107">
    <cfRule type="duplicateValues" dxfId="3" priority="3"/>
  </conditionalFormatting>
  <conditionalFormatting sqref="C108:C124">
    <cfRule type="duplicateValues" dxfId="2" priority="2"/>
  </conditionalFormatting>
  <conditionalFormatting sqref="C1:C1048576">
    <cfRule type="duplicateValues" dxfId="1" priority="1"/>
  </conditionalFormatting>
  <conditionalFormatting sqref="C98">
    <cfRule type="duplicateValues" dxfId="0" priority="202"/>
  </conditionalFormatting>
  <pageMargins left="0.70866141732283472" right="0.70866141732283472" top="0.74803149606299213" bottom="0.74803149606299213" header="0.31496062992125984" footer="0.31496062992125984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GE Medical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Lewkowicz, Beniamin (GE Healthcare)</dc:creator>
  <cp:lastModifiedBy>Medycy</cp:lastModifiedBy>
  <cp:lastPrinted>2020-04-10T08:37:07Z</cp:lastPrinted>
  <dcterms:created xsi:type="dcterms:W3CDTF">2020-04-09T15:11:43Z</dcterms:created>
  <dcterms:modified xsi:type="dcterms:W3CDTF">2020-04-10T11:35:15Z</dcterms:modified>
</cp:coreProperties>
</file>