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</calcChain>
</file>

<file path=xl/sharedStrings.xml><?xml version="1.0" encoding="utf-8"?>
<sst xmlns="http://schemas.openxmlformats.org/spreadsheetml/2006/main" count="21" uniqueCount="21">
  <si>
    <t>Cena jedn. netto</t>
  </si>
  <si>
    <t>Ilość</t>
  </si>
  <si>
    <t>Razem netto</t>
  </si>
  <si>
    <t>VAT %</t>
  </si>
  <si>
    <t>Razem brutto</t>
  </si>
  <si>
    <t>Lp.</t>
  </si>
  <si>
    <t>Przedmiot Zamówienia
(Tytuł, Autor, Wydawnictwo / rok wydania, ISBN)</t>
  </si>
  <si>
    <t>Razem:</t>
  </si>
  <si>
    <t>-wzór-</t>
  </si>
  <si>
    <t>…………………………………………</t>
  </si>
  <si>
    <t xml:space="preserve">             Pieczęć Wykonawcy</t>
  </si>
  <si>
    <t>Oznaczenie sprawy: ZP/1459/D/19</t>
  </si>
  <si>
    <t>…………………………………., dnia ……………………………….</t>
  </si>
  <si>
    <t>……………………………………………</t>
  </si>
  <si>
    <t>Podpis i pieczęć osoby(ób) uprawnionej(ych)
  do reprezentowania Wykonawcy</t>
  </si>
  <si>
    <t>Załacznik nr 2d do SIWZ</t>
  </si>
  <si>
    <t>FORMULARZ CENOWY CZĘŚĆ 4</t>
  </si>
  <si>
    <t xml:space="preserve">Dostawa książek polskojęzycznych na potrzeby projektu UNIWERSYTET JUTRA (IKE) </t>
  </si>
  <si>
    <t> 9788328317437</t>
  </si>
  <si>
    <t xml:space="preserve">
9788381162210</t>
  </si>
  <si>
    <t>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</si>
</sst>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2C2C2C"/>
      <name val="Arial"/>
      <family val="2"/>
      <charset val="238"/>
    </font>
    <font>
      <sz val="10"/>
      <color rgb="FF2A2A2A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12" fontId="10" fillId="0" borderId="1" xfId="0" applyNumberFormat="1" applyFont="1" applyBorder="1" applyAlignment="1">
      <alignment horizontal="left" vertical="center"/>
    </xf>
    <xf numFmtId="12" fontId="10" fillId="0" borderId="1" xfId="1" applyNumberFormat="1" applyFont="1" applyBorder="1" applyAlignment="1">
      <alignment horizontal="left" vertical="center"/>
    </xf>
    <xf numFmtId="12" fontId="10" fillId="4" borderId="1" xfId="0" applyNumberFormat="1" applyFont="1" applyFill="1" applyBorder="1" applyAlignment="1">
      <alignment horizontal="left" vertical="center" wrapText="1"/>
    </xf>
    <xf numFmtId="12" fontId="10" fillId="0" borderId="1" xfId="2" applyNumberFormat="1" applyFont="1" applyBorder="1" applyAlignment="1">
      <alignment horizontal="left" vertical="center"/>
    </xf>
    <xf numFmtId="12" fontId="10" fillId="3" borderId="1" xfId="1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2" fontId="1" fillId="0" borderId="1" xfId="0" applyNumberFormat="1" applyFont="1" applyBorder="1" applyAlignment="1">
      <alignment horizontal="left" vertical="center"/>
    </xf>
    <xf numFmtId="12" fontId="1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180975</xdr:rowOff>
    </xdr:from>
    <xdr:to>
      <xdr:col>1</xdr:col>
      <xdr:colOff>1590675</xdr:colOff>
      <xdr:row>5</xdr:row>
      <xdr:rowOff>123825</xdr:rowOff>
    </xdr:to>
    <xdr:pic>
      <xdr:nvPicPr>
        <xdr:cNvPr id="14" name="Picture" descr="power_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8"/>
        <a:stretch>
          <a:fillRect/>
        </a:stretch>
      </xdr:blipFill>
      <xdr:spPr bwMode="auto">
        <a:xfrm>
          <a:off x="190500" y="371475"/>
          <a:ext cx="17716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2914650</xdr:colOff>
      <xdr:row>2</xdr:row>
      <xdr:rowOff>9525</xdr:rowOff>
    </xdr:from>
    <xdr:to>
      <xdr:col>1</xdr:col>
      <xdr:colOff>4333875</xdr:colOff>
      <xdr:row>5</xdr:row>
      <xdr:rowOff>19050</xdr:rowOff>
    </xdr:to>
    <xdr:pic>
      <xdr:nvPicPr>
        <xdr:cNvPr id="15" name="Obraz 14" descr="Rysunek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390525"/>
          <a:ext cx="14192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2</xdr:row>
      <xdr:rowOff>19050</xdr:rowOff>
    </xdr:from>
    <xdr:to>
      <xdr:col>7</xdr:col>
      <xdr:colOff>0</xdr:colOff>
      <xdr:row>5</xdr:row>
      <xdr:rowOff>28575</xdr:rowOff>
    </xdr:to>
    <xdr:pic>
      <xdr:nvPicPr>
        <xdr:cNvPr id="16" name="Obraz 15" descr="UE_EFS_POZIOM-Kolo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3" b="14943"/>
        <a:stretch>
          <a:fillRect/>
        </a:stretch>
      </xdr:blipFill>
      <xdr:spPr bwMode="auto">
        <a:xfrm>
          <a:off x="5286375" y="400050"/>
          <a:ext cx="27527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orcz\AppData\Local\Microsoft\Windows\Temporary%20Internet%20Files\Content.Outlook\1C90I3VU\03.04.20019%20aktualizacja%20POLSKIE%20na%20przetarg%2026.03.2019%20Lista%20literatury%20PO%20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8">
          <cell r="B8" t="str">
            <v>Arnheim Rudolf , Dynamika formy architektonicznej, Officyna 2016</v>
          </cell>
        </row>
        <row r="9">
          <cell r="B9" t="str">
            <v>Assmann A., Między historią a pamięcią: antologia, Wydawnictwo Naukowe PWN, Warszawa 2013</v>
          </cell>
        </row>
        <row r="10">
          <cell r="B10" t="str">
            <v>Barthes R., Światło obrazu. Uwagi o fotografii, Aletheia, Warszawa 2011</v>
          </cell>
        </row>
        <row r="11">
          <cell r="B11" t="str">
            <v>Baudrillard J., Dlaczego wszystko jeszcze nie zniknęło? Esej ostatni, Warszawa 2009</v>
          </cell>
        </row>
        <row r="12">
          <cell r="B12" t="str">
            <v>Bieleń Stanisław, Negocjacje w stosunkach międzynarodowych,  Aspra 2013</v>
          </cell>
        </row>
        <row r="13">
          <cell r="B13" t="str">
            <v xml:space="preserve">Bjorn L., Lennart  R., Techniki negocjacji. Jak odnieść sukces w negocjacjach, BL Info Polska, Szczecin 2010 </v>
          </cell>
        </row>
        <row r="14">
          <cell r="B14" t="str">
            <v>Blank S., Dorf B., Podręcznik startupu. Budowa wielkiej firmy krok po kroku, Helion, Gliwice 2013</v>
          </cell>
        </row>
        <row r="15">
          <cell r="B15" t="str">
            <v>Bogunia-Borowska M.,  Fenomen telewizji. Interpretacja socjologiczne i kulturowe, WUJ 2012</v>
          </cell>
        </row>
        <row r="16">
          <cell r="B16" t="str">
            <v>Budzyńska-Daca A., Kwosek J., Eystyka, czyli o sztuce prowadzenia sporów, Wydawnictwo Naukowe PWN, Warszawa, 1, 2019</v>
          </cell>
        </row>
        <row r="17">
          <cell r="B17" t="str">
            <v>Canfield J., Chee P., Coaching dla zwycięzców. Sprawdzone techniki urzeczywistniania marzeń i osiągania trudnych celów, Dom Wydawniczy Rebis, Poznań 2014</v>
          </cell>
        </row>
        <row r="18">
          <cell r="B18" t="str">
            <v>Cenker E. M. , Public Relations,  Wyższa Szkoła Bankowa w Poznaniu, Poznań 2007</v>
          </cell>
        </row>
        <row r="19">
          <cell r="B19" t="str">
            <v>Chadwick Whitney, Kobiety, sztuka i społeczeństwo (tłum. E. Hornowska) Dom Wydawniczy Rebis, Poznań 2015</v>
          </cell>
        </row>
        <row r="20">
          <cell r="B20" t="str">
            <v>Czartoryski A., Rozważania o dyplomacji, Wydawnictwo Literackie, Kraków 2011</v>
          </cell>
        </row>
        <row r="21">
          <cell r="B21" t="str">
            <v>Davis M., Paleg K., Fanning P., Jak usprawnić komunikatywność? Trening, Sensus, Gliwice 2007</v>
          </cell>
        </row>
        <row r="22">
          <cell r="B22" t="str">
            <v>Dawson R., Sekrety podejmowania trafnych decyzji, MT Biznes, Warszawa 2008</v>
          </cell>
        </row>
        <row r="23">
          <cell r="B23" t="str">
            <v>Ferguson N., Cywilizacja. Zachód i reszta świata, Wydawnictwo Literackie, Kraków 2013</v>
          </cell>
        </row>
        <row r="24">
          <cell r="B24" t="str">
            <v>Firlit-Fesnak G., Męcina J., Polityka społeczna,  Wydawnictwo Naukowe PWN, 2018</v>
          </cell>
        </row>
        <row r="25">
          <cell r="B25" t="str">
            <v>Gladwell Malcolm, Poza schematem. Sekrety ludzi sukcesu,  Społeczny Instytut Wydawniczy Znak 2019</v>
          </cell>
        </row>
        <row r="26">
          <cell r="B26" t="str">
            <v>Goffman, Człowiek w teatrze życia codziennego, Aletheia, Warszawa 2011</v>
          </cell>
        </row>
        <row r="27">
          <cell r="B27" t="str">
            <v>Golka M., Bariery w komunikowaniu i społeczeństwo deinformacyjne,  Wydawnictwo Naukowe PWN, Warszawa, 1, 2008</v>
          </cell>
        </row>
        <row r="28">
          <cell r="B28" t="str">
            <v>Gołembiewski Paweł, Próg Zwycięstwa: praktyczny przewodnik przygotowania do negocjacji,  Gołembiewscy, Warszawa 2016</v>
          </cell>
        </row>
        <row r="29">
          <cell r="B29" t="str">
            <v>Góralczyk Bogdan, Wielki renesans. Chińska transformacja i jej konsekwencje, Dialog 2018</v>
          </cell>
        </row>
        <row r="30">
          <cell r="B30" t="str">
            <v>Gracz Leszek, Słupińska Kamila, Negocjacje i komunikacja. Wybrane aspekty,  edu-Libri 2018</v>
          </cell>
        </row>
        <row r="31">
          <cell r="B31" t="str">
            <v>Grott B., Grott O., Przedhitlerowskie korzenie nazizmu, czyli dusza niemiecka w świetle filozofii i religioznawstwa,  Von Borowiecki 2018</v>
          </cell>
        </row>
        <row r="32">
          <cell r="B32" t="str">
            <v>Grzenia J., Komunikacja językowa w Internecie, Wydawnictwo Naukowe PWN, Warszawa, 1, 2018</v>
          </cell>
        </row>
        <row r="33">
          <cell r="B33" t="str">
            <v>Grzesiak M., Psychologia nauczania, czyli jak skutecznie prowadzić szkolenia, zarządzać grupami i występować przed publicznością, Onepress 2017</v>
          </cell>
        </row>
        <row r="34">
          <cell r="B34" t="str">
            <v>Guillebeau Ch., Niskobudżetowy startup. Zyskowny biznes i życie bez frustracji, 
Onepress, Gliwice 2012</v>
          </cell>
        </row>
        <row r="35">
          <cell r="B35" t="str">
            <v>Guillebeau Chris, Skazany na sukces, Onepress, 2017</v>
          </cell>
        </row>
        <row r="36">
          <cell r="B36" t="str">
            <v>Himmelfarb Gertrude, Drogi do nowoczesności. Brytyjskie, francuskie i amerykańskie Oświecenie, Teologia Polityczna 2018</v>
          </cell>
        </row>
        <row r="37">
          <cell r="B37" t="str">
            <v>Historia świadomości europejskiej, wybór i opracowanie Arjakowsky A, Znak 2019</v>
          </cell>
        </row>
        <row r="38">
          <cell r="B38" t="str">
            <v>Holt J.C., Robin Hood. W poszukiwaniu legendarnego banity, tłum. F. Tryl, ASTRA, 2018</v>
          </cell>
        </row>
        <row r="39">
          <cell r="B39" t="str">
            <v>Ikanowicz C., J. Piekarski, Protokół dyplomatyczny i dobre obyczaje, Oficyna Wydawnicza SGH rok wydania 2009 - wydanie 7 zaktualizowane</v>
          </cell>
        </row>
        <row r="40">
          <cell r="B40" t="str">
            <v>Jabłonowska L., Myśliwiec G., Etykieta pracy : współczesne najwyższe standardy, Difin, Gliwice 2014</v>
          </cell>
        </row>
        <row r="41">
          <cell r="B41" t="str">
            <v>Jaskułowski Krzysztof , Wspólnota symboliczna. W stronę antropologii nacjonalizmu,  Katedra Wydawnictwo Naukowe 2012</v>
          </cell>
        </row>
        <row r="42">
          <cell r="B42" t="str">
            <v>Johnson M., Teoria archeologii: wprowadzenie (wydanie polskie); Wydawnictwo UJ, 2013, Kraków</v>
          </cell>
        </row>
        <row r="43">
          <cell r="B43" t="str">
            <v>Jurewicz O., Winniczuk L., Żuławska J., Język łaciński. Podręcznik dla lektoratów szkół wyższych,  Wydawnictwo Naukowe PWN, Warszawa, 23, 2018</v>
          </cell>
        </row>
        <row r="44">
          <cell r="B44" t="str">
            <v>Kamińska M., Memosfera. Wprowadzenie do cyberkulturoznawstwa, Galeria Miejska Arsenał 2017</v>
          </cell>
        </row>
        <row r="45">
          <cell r="B45" t="str">
            <v>Kitler Waldemar , Od sztuki wojennej do bezpieczeństwa narodowego,  Akademia Sztuki Wojennej, 2017</v>
          </cell>
        </row>
        <row r="46">
          <cell r="B46" t="str">
            <v>Kola Adam F., Socjalistyczny postkolonializm. Rekonsolidacja pamięci. Wydawnictwo UMK 2018</v>
          </cell>
        </row>
        <row r="47">
          <cell r="B47" t="str">
            <v>Krawczyk R., Podstawy cywilizacji europejskiej,  Oficyna Wydawnicza Wyższej Szkoły Handlu i Prawa, Warszawa 2006</v>
          </cell>
        </row>
        <row r="48">
          <cell r="B48" t="str">
            <v>Lunden Bjorn , Lennart Rosell, Techniki negocjacji,  BL Info Polska Sp. z o.o. 2014</v>
          </cell>
        </row>
        <row r="49">
          <cell r="B49" t="str">
            <v>Marcjanik M., Mówimy uprzejmie: poradnik językowego savior-vivre’u,  Wydawnictwo Naukowe PWN,Warszawa 2013</v>
          </cell>
        </row>
        <row r="50">
          <cell r="B50" t="str">
            <v>Mendrala D., Szeliga M., Access 2016 PL Ćwiczenia praktyczne, Wydawnictwo Helion, 2016</v>
          </cell>
        </row>
        <row r="51">
          <cell r="B51" t="str">
            <v>Mendrala D., Szeliga M., Access 2016 PL Kurs, Wydawnictwo Helion, 2016</v>
          </cell>
        </row>
        <row r="52">
          <cell r="B52" t="str">
            <v>Mikołajczyk K., Nawojczyk D., Start-up po polsku. Jak założyć i rozwinąć dochodowy e-biznes, Helion, Gliwice 2013</v>
          </cell>
        </row>
        <row r="53">
          <cell r="B53" t="str">
            <v>Mikulski K., Wijaczka J., Historia powszechna. Wiek XVI-XVIII,  Wydawnictwo Naukowe PWN, Warszawa 2011</v>
          </cell>
        </row>
        <row r="54">
          <cell r="B54" t="str">
            <v>Niermayer R., Umiejętności osobiste. Jak je rozwinąć i wykorzystać w pracy?, Warszawa 2009</v>
          </cell>
        </row>
        <row r="55">
          <cell r="B55" t="str">
            <v>Popiołek M., Czy można żyć bez Facebooka? Rola serwisów społecznościowych w sieciowym społeczeństwie informacyjnym, WUJ 2018</v>
          </cell>
        </row>
        <row r="56">
          <cell r="B56" t="str">
            <v>Przybylski H., Historia dyplomacji, GWSH Katowice, Katowice 2010</v>
          </cell>
        </row>
        <row r="57">
          <cell r="B57" t="str">
            <v>Queneau R., Ćwiczenia stylistyczne, przeł. J. Gondowicz, 2011</v>
          </cell>
        </row>
        <row r="58">
          <cell r="B58" t="str">
            <v>Reale G., Historia filozofii starożytnej, t. 1, Lublin 2012 wydanie drugie</v>
          </cell>
        </row>
        <row r="59">
          <cell r="B59" t="str">
            <v>Richard H. Taler, Cass R. Sunstein, Impuls. Jak podejmować właściwe decyzje dotyczące zdrowia, dobrobytu i szczęścia, Zysk i S-ka 2017</v>
          </cell>
        </row>
        <row r="60">
          <cell r="B60" t="str">
            <v>Roszkowski Wojciech, Roztrzaskane lustro. Upadek cywilizacji zachodniej,  Biały Kruk 2019</v>
          </cell>
        </row>
        <row r="61">
          <cell r="B61" t="str">
            <v>Schopenhauer A., Erystyka, czyli sztuka prowadzenia sporów, Wydawnictwo Helion 2007</v>
          </cell>
        </row>
        <row r="62">
          <cell r="B62" t="str">
            <v>Sękowska E., Konteksty stylistyki. Od orędzia do mowy noblowskiej,  Wydawnictwo Naukowe PWN, Warszawa 2017</v>
          </cell>
        </row>
        <row r="63">
          <cell r="B63" t="str">
            <v>Spychała Jarosław M. , Jaskinia. Droga rebeliantów, Tako 2019</v>
          </cell>
        </row>
        <row r="64">
          <cell r="B64" t="str">
            <v>Sun Tzu, Sun Pin, Sztuka wojny, Helion, 2013</v>
          </cell>
        </row>
        <row r="65">
          <cell r="B65" t="str">
            <v>Sutor J., Etykieta dyplomatyczna z elementami protokołu i ceremoniałów, Warszawa 2016</v>
          </cell>
        </row>
        <row r="66">
          <cell r="B66" t="str">
            <v>Wikarjak J., Gramatyka opisowa języka łacińskiego,  Wydawnictwo Naukowe PWN, wydanie 1, 2018</v>
          </cell>
        </row>
        <row r="67">
          <cell r="B67" t="str">
            <v>Witkowska-Maksimczuk B., Elementy retoryki i erystyki w przykładach, Aspra, Warszawa 2014</v>
          </cell>
        </row>
        <row r="68">
          <cell r="B68" t="str">
            <v>Wolfigiel Beata, Jankowska Marzena, Automotywacja. Odkryj w sobie siłę do działania, Edgard 2015</v>
          </cell>
        </row>
        <row r="69">
          <cell r="B69" t="str">
            <v>Zacharewicz Paweł, W stronę nowego paradygmatu, Mado 2009</v>
          </cell>
        </row>
        <row r="70">
          <cell r="B70" t="str">
            <v>Zenderowski  R., Koziński B., Różnice kulturowe w biznesie, CeDeWu Sp. z o.o. wydanie 2 uzup. dodruk 2017</v>
          </cell>
        </row>
        <row r="71">
          <cell r="B71" t="str">
            <v>Znaleźć słowo trafne… stylistyczno-komunikacyjny obraz współczesnej polszczyzny. Materiały pomocnicze do praktycznej stylistyki, kultury języka i gramatyki językowej, red./ A. Skudrzyk, K. Urban, Katowice 2007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70" workbookViewId="0">
      <selection activeCell="I77" sqref="I77"/>
    </sheetView>
  </sheetViews>
  <sheetFormatPr defaultRowHeight="15" x14ac:dyDescent="0.25"/>
  <cols>
    <col min="1" max="1" width="5.5703125" style="4" customWidth="1"/>
    <col min="2" max="2" width="62.28515625" style="5" customWidth="1"/>
    <col min="3" max="3" width="17.42578125" style="5" customWidth="1"/>
    <col min="4" max="4" width="9.42578125" style="6" customWidth="1"/>
    <col min="5" max="5" width="7.7109375" style="6" customWidth="1"/>
    <col min="6" max="6" width="10.140625" style="6" customWidth="1"/>
    <col min="7" max="7" width="6.85546875" style="6" customWidth="1"/>
    <col min="8" max="8" width="11.5703125" style="6" customWidth="1"/>
    <col min="9" max="11" width="9.140625" style="2"/>
  </cols>
  <sheetData>
    <row r="1" spans="1:11" s="1" customFormat="1" x14ac:dyDescent="0.25">
      <c r="A1" s="4"/>
      <c r="B1" s="5"/>
      <c r="C1" s="5"/>
      <c r="D1" s="6"/>
      <c r="E1" s="6"/>
      <c r="F1" s="6"/>
      <c r="G1" s="6"/>
      <c r="H1" s="6"/>
      <c r="I1" s="2"/>
      <c r="J1" s="2"/>
      <c r="K1" s="2"/>
    </row>
    <row r="2" spans="1:11" s="1" customFormat="1" x14ac:dyDescent="0.25">
      <c r="A2" s="4"/>
      <c r="B2" s="5"/>
      <c r="C2" s="5"/>
      <c r="D2" s="6"/>
      <c r="E2" s="6"/>
      <c r="F2" s="6"/>
      <c r="G2" s="6"/>
      <c r="H2" s="6"/>
      <c r="I2" s="2"/>
      <c r="J2" s="2"/>
      <c r="K2" s="2"/>
    </row>
    <row r="3" spans="1:11" s="1" customFormat="1" x14ac:dyDescent="0.25">
      <c r="A3" s="4"/>
      <c r="B3" s="15"/>
      <c r="C3" s="15"/>
      <c r="D3" s="15"/>
      <c r="E3" s="15"/>
      <c r="F3" s="6"/>
      <c r="G3" s="6"/>
      <c r="H3" s="6"/>
      <c r="I3" s="2"/>
      <c r="J3" s="2"/>
      <c r="K3" s="2"/>
    </row>
    <row r="4" spans="1:11" s="1" customFormat="1" x14ac:dyDescent="0.25">
      <c r="A4" s="4"/>
      <c r="B4" s="5"/>
      <c r="C4" s="5"/>
      <c r="D4" s="6"/>
      <c r="E4" s="6"/>
      <c r="F4" s="6"/>
      <c r="G4" s="6"/>
      <c r="H4" s="6"/>
      <c r="I4" s="2"/>
      <c r="J4" s="2"/>
      <c r="K4" s="2"/>
    </row>
    <row r="5" spans="1:11" s="1" customFormat="1" x14ac:dyDescent="0.25">
      <c r="A5" s="4"/>
      <c r="B5" s="5"/>
      <c r="C5" s="5"/>
      <c r="D5" s="6"/>
      <c r="E5" s="6"/>
      <c r="F5" s="6"/>
      <c r="G5" s="6"/>
      <c r="H5" s="6"/>
      <c r="I5" s="2"/>
      <c r="J5" s="2"/>
      <c r="K5" s="2"/>
    </row>
    <row r="6" spans="1:11" s="1" customFormat="1" x14ac:dyDescent="0.25">
      <c r="A6" s="4"/>
      <c r="B6" s="5"/>
      <c r="C6" s="5"/>
      <c r="D6" s="6"/>
      <c r="E6" s="6"/>
      <c r="F6" s="6"/>
      <c r="G6" s="6"/>
      <c r="H6" s="6"/>
      <c r="I6" s="2"/>
      <c r="J6" s="2"/>
      <c r="K6" s="2"/>
    </row>
    <row r="7" spans="1:11" s="1" customFormat="1" x14ac:dyDescent="0.25">
      <c r="A7" s="4"/>
      <c r="B7" s="16" t="s">
        <v>11</v>
      </c>
      <c r="C7" s="16"/>
      <c r="D7" s="6"/>
      <c r="E7" s="6"/>
      <c r="F7" s="6"/>
      <c r="G7" s="6"/>
      <c r="H7" s="6"/>
      <c r="I7" s="2"/>
      <c r="J7" s="2"/>
      <c r="K7" s="2"/>
    </row>
    <row r="8" spans="1:11" s="1" customFormat="1" ht="15.75" customHeight="1" x14ac:dyDescent="0.25">
      <c r="A8" s="4"/>
      <c r="B8" s="5"/>
      <c r="C8" s="5"/>
      <c r="D8" s="6"/>
      <c r="E8" s="6"/>
      <c r="F8" s="6"/>
      <c r="G8" s="6"/>
      <c r="H8" s="6"/>
      <c r="I8" s="2"/>
      <c r="J8" s="2"/>
      <c r="K8" s="2"/>
    </row>
    <row r="9" spans="1:11" s="1" customFormat="1" x14ac:dyDescent="0.25">
      <c r="A9" s="4"/>
      <c r="B9" s="5"/>
      <c r="C9" s="5"/>
      <c r="D9" s="6"/>
      <c r="E9" s="6"/>
      <c r="F9" s="6"/>
      <c r="G9" s="6"/>
      <c r="H9" s="14" t="s">
        <v>15</v>
      </c>
      <c r="I9" s="2"/>
      <c r="J9" s="2"/>
      <c r="K9" s="2"/>
    </row>
    <row r="10" spans="1:11" s="1" customFormat="1" x14ac:dyDescent="0.25">
      <c r="A10" s="4"/>
      <c r="B10" s="5"/>
      <c r="C10" s="5"/>
      <c r="D10" s="6"/>
      <c r="E10" s="6"/>
      <c r="F10" s="6"/>
      <c r="G10" s="6"/>
      <c r="H10" s="14"/>
      <c r="I10" s="2"/>
      <c r="J10" s="2"/>
      <c r="K10" s="2"/>
    </row>
    <row r="11" spans="1:11" s="1" customFormat="1" x14ac:dyDescent="0.25">
      <c r="A11" s="4"/>
      <c r="B11" s="5"/>
      <c r="C11" s="5"/>
      <c r="D11" s="6"/>
      <c r="E11" s="6"/>
      <c r="F11" s="6"/>
      <c r="G11" s="6"/>
      <c r="H11" s="14"/>
      <c r="I11" s="2"/>
      <c r="J11" s="2"/>
      <c r="K11" s="2"/>
    </row>
    <row r="12" spans="1:11" s="1" customFormat="1" x14ac:dyDescent="0.25">
      <c r="A12" s="4"/>
      <c r="B12" s="5"/>
      <c r="C12" s="5"/>
      <c r="D12" s="6"/>
      <c r="E12" s="6"/>
      <c r="F12" s="6"/>
      <c r="G12" s="6"/>
      <c r="H12" s="6"/>
      <c r="I12" s="2"/>
      <c r="J12" s="2"/>
      <c r="K12" s="2"/>
    </row>
    <row r="13" spans="1:11" s="1" customFormat="1" x14ac:dyDescent="0.25">
      <c r="A13" s="4"/>
      <c r="B13" s="5"/>
      <c r="C13" s="5"/>
      <c r="D13" s="6"/>
      <c r="E13" s="6"/>
      <c r="F13" s="6"/>
      <c r="G13" s="6"/>
      <c r="H13" s="6"/>
      <c r="I13" s="2"/>
      <c r="J13" s="2"/>
      <c r="K13" s="2"/>
    </row>
    <row r="14" spans="1:11" s="1" customFormat="1" x14ac:dyDescent="0.25">
      <c r="A14" s="4"/>
      <c r="B14" s="5" t="s">
        <v>9</v>
      </c>
      <c r="C14" s="5"/>
      <c r="D14" s="6"/>
      <c r="E14" s="6"/>
      <c r="F14" s="6"/>
      <c r="G14" s="6"/>
      <c r="H14" s="6"/>
      <c r="I14" s="2"/>
      <c r="J14" s="2"/>
      <c r="K14" s="2"/>
    </row>
    <row r="15" spans="1:11" s="1" customFormat="1" x14ac:dyDescent="0.25">
      <c r="A15" s="4"/>
      <c r="B15" s="5" t="s">
        <v>10</v>
      </c>
      <c r="C15" s="5"/>
      <c r="D15" s="6"/>
      <c r="E15" s="6"/>
      <c r="F15" s="6"/>
      <c r="G15" s="6"/>
      <c r="H15" s="6"/>
      <c r="I15" s="2"/>
      <c r="J15" s="2"/>
      <c r="K15" s="2"/>
    </row>
    <row r="16" spans="1:11" s="1" customFormat="1" x14ac:dyDescent="0.25">
      <c r="A16" s="4"/>
      <c r="B16" s="5"/>
      <c r="C16" s="5"/>
      <c r="D16" s="6"/>
      <c r="E16" s="6"/>
      <c r="F16" s="6"/>
      <c r="G16" s="6"/>
      <c r="H16" s="6"/>
      <c r="I16" s="2"/>
      <c r="J16" s="2"/>
      <c r="K16" s="2"/>
    </row>
    <row r="17" spans="1:11" s="1" customFormat="1" x14ac:dyDescent="0.25">
      <c r="A17" s="36" t="s">
        <v>8</v>
      </c>
      <c r="B17" s="36"/>
      <c r="C17" s="36"/>
      <c r="D17" s="36"/>
      <c r="E17" s="36"/>
      <c r="F17" s="36"/>
      <c r="G17" s="36"/>
      <c r="H17" s="36"/>
      <c r="I17" s="2"/>
      <c r="J17" s="2"/>
      <c r="K17" s="2"/>
    </row>
    <row r="18" spans="1:11" s="1" customFormat="1" x14ac:dyDescent="0.25">
      <c r="A18" s="35" t="s">
        <v>16</v>
      </c>
      <c r="B18" s="35"/>
      <c r="C18" s="35"/>
      <c r="D18" s="35"/>
      <c r="E18" s="35"/>
      <c r="F18" s="35"/>
      <c r="G18" s="35"/>
      <c r="H18" s="35"/>
      <c r="I18" s="2"/>
      <c r="J18" s="2"/>
      <c r="K18" s="2"/>
    </row>
    <row r="19" spans="1:11" s="1" customFormat="1" x14ac:dyDescent="0.25">
      <c r="A19" s="35" t="s">
        <v>17</v>
      </c>
      <c r="B19" s="35"/>
      <c r="C19" s="35"/>
      <c r="D19" s="35"/>
      <c r="E19" s="35"/>
      <c r="F19" s="35"/>
      <c r="G19" s="35"/>
      <c r="H19" s="35"/>
      <c r="I19" s="2"/>
      <c r="J19" s="2"/>
      <c r="K19" s="2"/>
    </row>
    <row r="20" spans="1:11" s="1" customFormat="1" x14ac:dyDescent="0.25">
      <c r="A20" s="4"/>
      <c r="B20" s="5"/>
      <c r="C20" s="5"/>
      <c r="D20" s="6"/>
      <c r="E20" s="6"/>
      <c r="F20" s="6"/>
      <c r="G20" s="6"/>
      <c r="H20" s="6"/>
      <c r="I20" s="2"/>
      <c r="J20" s="2"/>
      <c r="K20" s="2"/>
    </row>
    <row r="21" spans="1:11" ht="38.25" x14ac:dyDescent="0.25">
      <c r="A21" s="7" t="s">
        <v>5</v>
      </c>
      <c r="B21" s="8" t="s">
        <v>6</v>
      </c>
      <c r="C21" s="8" t="s">
        <v>20</v>
      </c>
      <c r="D21" s="8" t="s">
        <v>0</v>
      </c>
      <c r="E21" s="8" t="s">
        <v>1</v>
      </c>
      <c r="F21" s="8" t="s">
        <v>2</v>
      </c>
      <c r="G21" s="8" t="s">
        <v>3</v>
      </c>
      <c r="H21" s="8" t="s">
        <v>4</v>
      </c>
    </row>
    <row r="22" spans="1:11" s="20" customFormat="1" ht="11.25" x14ac:dyDescent="0.2">
      <c r="A22" s="17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9"/>
      <c r="J22" s="19"/>
      <c r="K22" s="19"/>
    </row>
    <row r="23" spans="1:11" x14ac:dyDescent="0.25">
      <c r="A23" s="9">
        <v>1</v>
      </c>
      <c r="B23" s="3" t="str">
        <f>[1]Arkusz1!B8</f>
        <v>Arnheim Rudolf , Dynamika formy architektonicznej, Officyna 2016</v>
      </c>
      <c r="C23" s="21">
        <v>9788362409518</v>
      </c>
      <c r="D23" s="10"/>
      <c r="E23" s="11">
        <v>1</v>
      </c>
      <c r="F23" s="10"/>
      <c r="G23" s="10"/>
      <c r="H23" s="10"/>
    </row>
    <row r="24" spans="1:11" ht="25.5" x14ac:dyDescent="0.25">
      <c r="A24" s="9">
        <v>2</v>
      </c>
      <c r="B24" s="3" t="str">
        <f>[1]Arkusz1!B9</f>
        <v>Assmann A., Między historią a pamięcią: antologia, Wydawnictwo Naukowe PWN, Warszawa 2013</v>
      </c>
      <c r="C24" s="22">
        <v>9788323512578</v>
      </c>
      <c r="D24" s="10"/>
      <c r="E24" s="11">
        <v>1</v>
      </c>
      <c r="F24" s="10"/>
      <c r="G24" s="10"/>
      <c r="H24" s="10"/>
    </row>
    <row r="25" spans="1:11" x14ac:dyDescent="0.25">
      <c r="A25" s="9">
        <v>3</v>
      </c>
      <c r="B25" s="3" t="str">
        <f>[1]Arkusz1!B10</f>
        <v>Barthes R., Światło obrazu. Uwagi o fotografii, Aletheia, Warszawa 2011</v>
      </c>
      <c r="C25" s="21">
        <v>9788362858125</v>
      </c>
      <c r="D25" s="10"/>
      <c r="E25" s="11">
        <v>1</v>
      </c>
      <c r="F25" s="10"/>
      <c r="G25" s="10"/>
      <c r="H25" s="10"/>
    </row>
    <row r="26" spans="1:11" ht="25.5" x14ac:dyDescent="0.25">
      <c r="A26" s="9">
        <v>4</v>
      </c>
      <c r="B26" s="3" t="str">
        <f>[1]Arkusz1!B11</f>
        <v>Baudrillard J., Dlaczego wszystko jeszcze nie zniknęło? Esej ostatni, Warszawa 2009</v>
      </c>
      <c r="C26" s="23">
        <v>9788360457825</v>
      </c>
      <c r="D26" s="10"/>
      <c r="E26" s="11">
        <v>1</v>
      </c>
      <c r="F26" s="10"/>
      <c r="G26" s="10"/>
      <c r="H26" s="10"/>
    </row>
    <row r="27" spans="1:11" ht="24" customHeight="1" x14ac:dyDescent="0.25">
      <c r="A27" s="9">
        <v>5</v>
      </c>
      <c r="B27" s="3" t="str">
        <f>[1]Arkusz1!B12</f>
        <v>Bieleń Stanisław, Negocjacje w stosunkach międzynarodowych,  Aspra 2013</v>
      </c>
      <c r="C27" s="24">
        <v>9788375454598</v>
      </c>
      <c r="D27" s="10"/>
      <c r="E27" s="11">
        <v>1</v>
      </c>
      <c r="F27" s="10"/>
      <c r="G27" s="10"/>
      <c r="H27" s="10"/>
    </row>
    <row r="28" spans="1:11" ht="25.5" x14ac:dyDescent="0.25">
      <c r="A28" s="9">
        <v>6</v>
      </c>
      <c r="B28" s="3" t="str">
        <f>[1]Arkusz1!B13</f>
        <v xml:space="preserve">Bjorn L., Lennart  R., Techniki negocjacji. Jak odnieść sukces w negocjacjach, BL Info Polska, Szczecin 2010 </v>
      </c>
      <c r="C28" s="21">
        <v>9788389537799</v>
      </c>
      <c r="D28" s="10"/>
      <c r="E28" s="11">
        <v>1</v>
      </c>
      <c r="F28" s="10"/>
      <c r="G28" s="10"/>
      <c r="H28" s="10"/>
    </row>
    <row r="29" spans="1:11" ht="25.5" x14ac:dyDescent="0.25">
      <c r="A29" s="9">
        <v>7</v>
      </c>
      <c r="B29" s="3" t="str">
        <f>[1]Arkusz1!B14</f>
        <v>Blank S., Dorf B., Podręcznik startupu. Budowa wielkiej firmy krok po kroku, Helion, Gliwice 2013</v>
      </c>
      <c r="C29" s="21">
        <v>9788324666164</v>
      </c>
      <c r="D29" s="10"/>
      <c r="E29" s="11">
        <v>1</v>
      </c>
      <c r="F29" s="10"/>
      <c r="G29" s="10"/>
      <c r="H29" s="10"/>
    </row>
    <row r="30" spans="1:11" ht="25.5" x14ac:dyDescent="0.25">
      <c r="A30" s="9">
        <v>8</v>
      </c>
      <c r="B30" s="12" t="str">
        <f>[1]Arkusz1!B15</f>
        <v>Bogunia-Borowska M.,  Fenomen telewizji. Interpretacja socjologiczne i kulturowe, WUJ 2012</v>
      </c>
      <c r="C30" s="25">
        <v>9788323333371</v>
      </c>
      <c r="D30" s="10"/>
      <c r="E30" s="11">
        <v>1</v>
      </c>
      <c r="F30" s="10"/>
      <c r="G30" s="10"/>
      <c r="H30" s="10"/>
    </row>
    <row r="31" spans="1:11" ht="25.5" x14ac:dyDescent="0.25">
      <c r="A31" s="9">
        <v>9</v>
      </c>
      <c r="B31" s="12" t="str">
        <f>[1]Arkusz1!B16</f>
        <v>Budzyńska-Daca A., Kwosek J., Eystyka, czyli o sztuce prowadzenia sporów, Wydawnictwo Naukowe PWN, Warszawa, 1, 2019</v>
      </c>
      <c r="C31" s="21">
        <v>9788301158392</v>
      </c>
      <c r="D31" s="10"/>
      <c r="E31" s="11">
        <v>1</v>
      </c>
      <c r="F31" s="10"/>
      <c r="G31" s="10"/>
      <c r="H31" s="10"/>
    </row>
    <row r="32" spans="1:11" ht="38.25" x14ac:dyDescent="0.25">
      <c r="A32" s="9">
        <v>10</v>
      </c>
      <c r="B32" s="12" t="str">
        <f>[1]Arkusz1!B17</f>
        <v>Canfield J., Chee P., Coaching dla zwycięzców. Sprawdzone techniki urzeczywistniania marzeń i osiągania trudnych celów, Dom Wydawniczy Rebis, Poznań 2014</v>
      </c>
      <c r="C32" s="21">
        <v>9788378185567</v>
      </c>
      <c r="D32" s="10"/>
      <c r="E32" s="11">
        <v>1</v>
      </c>
      <c r="F32" s="10"/>
      <c r="G32" s="10"/>
      <c r="H32" s="10"/>
    </row>
    <row r="33" spans="1:11" ht="25.5" x14ac:dyDescent="0.25">
      <c r="A33" s="9">
        <v>11</v>
      </c>
      <c r="B33" s="12" t="str">
        <f>[1]Arkusz1!B18</f>
        <v>Cenker E. M. , Public Relations,  Wyższa Szkoła Bankowa w Poznaniu, Poznań 2007</v>
      </c>
      <c r="C33" s="21">
        <v>9788372052414</v>
      </c>
      <c r="D33" s="10"/>
      <c r="E33" s="11">
        <v>1</v>
      </c>
      <c r="F33" s="10"/>
      <c r="G33" s="10"/>
      <c r="H33" s="10"/>
    </row>
    <row r="34" spans="1:11" ht="26.25" customHeight="1" x14ac:dyDescent="0.25">
      <c r="A34" s="9">
        <v>12</v>
      </c>
      <c r="B34" s="12" t="str">
        <f>[1]Arkusz1!B19</f>
        <v>Chadwick Whitney, Kobiety, sztuka i społeczeństwo (tłum. E. Hornowska) Dom Wydawniczy Rebis, Poznań 2015</v>
      </c>
      <c r="C34" s="21">
        <v>9788378185529</v>
      </c>
      <c r="D34" s="10"/>
      <c r="E34" s="11">
        <v>1</v>
      </c>
      <c r="F34" s="10"/>
      <c r="G34" s="10"/>
      <c r="H34" s="10"/>
    </row>
    <row r="35" spans="1:11" ht="25.5" customHeight="1" x14ac:dyDescent="0.25">
      <c r="A35" s="9">
        <v>13</v>
      </c>
      <c r="B35" s="12" t="str">
        <f>[1]Arkusz1!B20</f>
        <v>Czartoryski A., Rozważania o dyplomacji, Wydawnictwo Literackie, Kraków 2011</v>
      </c>
      <c r="C35" s="21">
        <v>9788308047132</v>
      </c>
      <c r="D35" s="10"/>
      <c r="E35" s="11">
        <v>1</v>
      </c>
      <c r="F35" s="10"/>
      <c r="G35" s="10"/>
      <c r="H35" s="10"/>
    </row>
    <row r="36" spans="1:11" ht="25.5" x14ac:dyDescent="0.25">
      <c r="A36" s="9">
        <v>14</v>
      </c>
      <c r="B36" s="3" t="str">
        <f>[1]Arkusz1!B21</f>
        <v>Davis M., Paleg K., Fanning P., Jak usprawnić komunikatywność? Trening, Sensus, Gliwice 2007</v>
      </c>
      <c r="C36" s="26">
        <v>8324609393</v>
      </c>
      <c r="D36" s="10"/>
      <c r="E36" s="11">
        <v>1</v>
      </c>
      <c r="F36" s="10"/>
      <c r="G36" s="10"/>
      <c r="H36" s="10"/>
    </row>
    <row r="37" spans="1:11" ht="26.25" customHeight="1" x14ac:dyDescent="0.25">
      <c r="A37" s="9">
        <v>15</v>
      </c>
      <c r="B37" s="3" t="str">
        <f>[1]Arkusz1!B22</f>
        <v>Dawson R., Sekrety podejmowania trafnych decyzji, MT Biznes, Warszawa 2008</v>
      </c>
      <c r="C37" s="21">
        <v>9788361040545</v>
      </c>
      <c r="D37" s="10"/>
      <c r="E37" s="11">
        <v>1</v>
      </c>
      <c r="F37" s="10"/>
      <c r="G37" s="10"/>
      <c r="H37" s="10"/>
    </row>
    <row r="38" spans="1:11" ht="25.5" x14ac:dyDescent="0.25">
      <c r="A38" s="9">
        <v>16</v>
      </c>
      <c r="B38" s="3" t="str">
        <f>[1]Arkusz1!B23</f>
        <v>Ferguson N., Cywilizacja. Zachód i reszta świata, Wydawnictwo Literackie, Kraków 2013</v>
      </c>
      <c r="C38" s="21">
        <v>9788308052624</v>
      </c>
      <c r="D38" s="10"/>
      <c r="E38" s="11">
        <v>1</v>
      </c>
      <c r="F38" s="10"/>
      <c r="G38" s="10"/>
      <c r="H38" s="10"/>
    </row>
    <row r="39" spans="1:11" ht="25.5" x14ac:dyDescent="0.25">
      <c r="A39" s="9">
        <v>17</v>
      </c>
      <c r="B39" s="3" t="str">
        <f>[1]Arkusz1!B24</f>
        <v>Firlit-Fesnak G., Męcina J., Polityka społeczna,  Wydawnictwo Naukowe PWN, 2018</v>
      </c>
      <c r="C39" s="24">
        <v>9788301201869</v>
      </c>
      <c r="D39" s="10"/>
      <c r="E39" s="11">
        <v>1</v>
      </c>
      <c r="F39" s="10"/>
      <c r="G39" s="10"/>
      <c r="H39" s="10"/>
    </row>
    <row r="40" spans="1:11" s="1" customFormat="1" ht="25.5" x14ac:dyDescent="0.25">
      <c r="A40" s="9">
        <v>18</v>
      </c>
      <c r="B40" s="3" t="str">
        <f>[1]Arkusz1!B25</f>
        <v>Gladwell Malcolm, Poza schematem. Sekrety ludzi sukcesu,  Społeczny Instytut Wydawniczy Znak 2019</v>
      </c>
      <c r="C40" s="27">
        <v>9788324055821</v>
      </c>
      <c r="D40" s="10"/>
      <c r="E40" s="11">
        <v>1</v>
      </c>
      <c r="F40" s="10"/>
      <c r="G40" s="10"/>
      <c r="H40" s="10"/>
      <c r="I40" s="2"/>
      <c r="J40" s="2"/>
      <c r="K40" s="2"/>
    </row>
    <row r="41" spans="1:11" s="1" customFormat="1" ht="27.75" customHeight="1" x14ac:dyDescent="0.25">
      <c r="A41" s="9">
        <v>19</v>
      </c>
      <c r="B41" s="3" t="str">
        <f>[1]Arkusz1!B26</f>
        <v>Goffman, Człowiek w teatrze życia codziennego, Aletheia, Warszawa 2011</v>
      </c>
      <c r="C41" s="21">
        <v>9788362858026</v>
      </c>
      <c r="D41" s="10"/>
      <c r="E41" s="11">
        <v>1</v>
      </c>
      <c r="F41" s="10"/>
      <c r="G41" s="10"/>
      <c r="H41" s="10"/>
      <c r="I41" s="2"/>
      <c r="J41" s="2"/>
      <c r="K41" s="2"/>
    </row>
    <row r="42" spans="1:11" s="1" customFormat="1" ht="25.5" x14ac:dyDescent="0.25">
      <c r="A42" s="9">
        <v>20</v>
      </c>
      <c r="B42" s="3" t="str">
        <f>[1]Arkusz1!B27</f>
        <v>Golka M., Bariery w komunikowaniu i społeczeństwo deinformacyjne,  Wydawnictwo Naukowe PWN, Warszawa, 1, 2008</v>
      </c>
      <c r="C42" s="21">
        <v>9788301156633</v>
      </c>
      <c r="D42" s="10"/>
      <c r="E42" s="11">
        <v>1</v>
      </c>
      <c r="F42" s="10"/>
      <c r="G42" s="10"/>
      <c r="H42" s="10"/>
      <c r="I42" s="2"/>
      <c r="J42" s="2"/>
      <c r="K42" s="2"/>
    </row>
    <row r="43" spans="1:11" s="1" customFormat="1" ht="25.5" x14ac:dyDescent="0.25">
      <c r="A43" s="9">
        <v>21</v>
      </c>
      <c r="B43" s="3" t="str">
        <f>[1]Arkusz1!B28</f>
        <v>Gołembiewski Paweł, Próg Zwycięstwa: praktyczny przewodnik przygotowania do negocjacji,  Gołembiewscy, Warszawa 2016</v>
      </c>
      <c r="C43" s="21">
        <v>9788394548001</v>
      </c>
      <c r="D43" s="10"/>
      <c r="E43" s="11">
        <v>1</v>
      </c>
      <c r="F43" s="10"/>
      <c r="G43" s="10"/>
      <c r="H43" s="10"/>
      <c r="I43" s="2"/>
      <c r="J43" s="2"/>
      <c r="K43" s="2"/>
    </row>
    <row r="44" spans="1:11" s="1" customFormat="1" ht="25.5" x14ac:dyDescent="0.25">
      <c r="A44" s="9">
        <v>22</v>
      </c>
      <c r="B44" s="3" t="str">
        <f>[1]Arkusz1!B29</f>
        <v>Góralczyk Bogdan, Wielki renesans. Chińska transformacja i jej konsekwencje, Dialog 2018</v>
      </c>
      <c r="C44" s="24">
        <v>9788380027626</v>
      </c>
      <c r="D44" s="10"/>
      <c r="E44" s="11">
        <v>1</v>
      </c>
      <c r="F44" s="10"/>
      <c r="G44" s="10"/>
      <c r="H44" s="10"/>
      <c r="I44" s="2"/>
      <c r="J44" s="2"/>
      <c r="K44" s="2"/>
    </row>
    <row r="45" spans="1:11" s="1" customFormat="1" ht="25.5" x14ac:dyDescent="0.25">
      <c r="A45" s="9">
        <v>23</v>
      </c>
      <c r="B45" s="3" t="str">
        <f>[1]Arkusz1!B30</f>
        <v>Gracz Leszek, Słupińska Kamila, Negocjacje i komunikacja. Wybrane aspekty,  edu-Libri 2018</v>
      </c>
      <c r="C45" s="24">
        <v>9788365648495</v>
      </c>
      <c r="D45" s="10"/>
      <c r="E45" s="11">
        <v>1</v>
      </c>
      <c r="F45" s="10"/>
      <c r="G45" s="10"/>
      <c r="H45" s="10"/>
      <c r="I45" s="2"/>
      <c r="J45" s="2"/>
      <c r="K45" s="2"/>
    </row>
    <row r="46" spans="1:11" s="1" customFormat="1" ht="25.5" x14ac:dyDescent="0.25">
      <c r="A46" s="9">
        <v>24</v>
      </c>
      <c r="B46" s="3" t="str">
        <f>[1]Arkusz1!B31</f>
        <v>Grott B., Grott O., Przedhitlerowskie korzenie nazizmu, czyli dusza niemiecka w świetle filozofii i religioznawstwa,  Von Borowiecki 2018</v>
      </c>
      <c r="C46" s="21">
        <v>9788365806345</v>
      </c>
      <c r="D46" s="10"/>
      <c r="E46" s="11">
        <v>1</v>
      </c>
      <c r="F46" s="10"/>
      <c r="G46" s="10"/>
      <c r="H46" s="10"/>
      <c r="I46" s="2"/>
      <c r="J46" s="2"/>
      <c r="K46" s="2"/>
    </row>
    <row r="47" spans="1:11" s="1" customFormat="1" ht="25.5" x14ac:dyDescent="0.25">
      <c r="A47" s="9">
        <v>25</v>
      </c>
      <c r="B47" s="3" t="str">
        <f>[1]Arkusz1!B32</f>
        <v>Grzenia J., Komunikacja językowa w Internecie, Wydawnictwo Naukowe PWN, Warszawa, 1, 2018</v>
      </c>
      <c r="C47" s="21">
        <v>9788301148676</v>
      </c>
      <c r="D47" s="10"/>
      <c r="E47" s="11">
        <v>1</v>
      </c>
      <c r="F47" s="10"/>
      <c r="G47" s="10"/>
      <c r="H47" s="10"/>
      <c r="I47" s="2"/>
      <c r="J47" s="2"/>
      <c r="K47" s="2"/>
    </row>
    <row r="48" spans="1:11" s="1" customFormat="1" ht="38.25" x14ac:dyDescent="0.25">
      <c r="A48" s="9">
        <v>26</v>
      </c>
      <c r="B48" s="3" t="str">
        <f>[1]Arkusz1!B33</f>
        <v>Grzesiak M., Psychologia nauczania, czyli jak skutecznie prowadzić szkolenia, zarządzać grupami i występować przed publicznością, Onepress 2017</v>
      </c>
      <c r="C48" s="28">
        <v>9788324647606</v>
      </c>
      <c r="D48" s="10"/>
      <c r="E48" s="11">
        <v>1</v>
      </c>
      <c r="F48" s="10"/>
      <c r="G48" s="10"/>
      <c r="H48" s="10"/>
      <c r="I48" s="2"/>
      <c r="J48" s="2"/>
      <c r="K48" s="2"/>
    </row>
    <row r="49" spans="1:11" s="1" customFormat="1" ht="38.25" x14ac:dyDescent="0.25">
      <c r="A49" s="9">
        <v>27</v>
      </c>
      <c r="B49" s="3" t="str">
        <f>[1]Arkusz1!B34</f>
        <v>Guillebeau Ch., Niskobudżetowy startup. Zyskowny biznes i życie bez frustracji, 
Onepress, Gliwice 2012</v>
      </c>
      <c r="C49" s="21">
        <v>9788324667321</v>
      </c>
      <c r="D49" s="10"/>
      <c r="E49" s="11">
        <v>1</v>
      </c>
      <c r="F49" s="10"/>
      <c r="G49" s="10"/>
      <c r="H49" s="10"/>
      <c r="I49" s="2"/>
      <c r="J49" s="2"/>
      <c r="K49" s="2"/>
    </row>
    <row r="50" spans="1:11" s="1" customFormat="1" x14ac:dyDescent="0.25">
      <c r="A50" s="9">
        <v>28</v>
      </c>
      <c r="B50" s="3" t="str">
        <f>[1]Arkusz1!B35</f>
        <v>Guillebeau Chris, Skazany na sukces, Onepress, 2017</v>
      </c>
      <c r="C50" s="27">
        <v>9788328330757</v>
      </c>
      <c r="D50" s="10"/>
      <c r="E50" s="11">
        <v>1</v>
      </c>
      <c r="F50" s="10"/>
      <c r="G50" s="10"/>
      <c r="H50" s="10"/>
      <c r="I50" s="2"/>
      <c r="J50" s="2"/>
      <c r="K50" s="2"/>
    </row>
    <row r="51" spans="1:11" s="1" customFormat="1" ht="25.5" x14ac:dyDescent="0.25">
      <c r="A51" s="9">
        <v>29</v>
      </c>
      <c r="B51" s="3" t="str">
        <f>[1]Arkusz1!B36</f>
        <v>Himmelfarb Gertrude, Drogi do nowoczesności. Brytyjskie, francuskie i amerykańskie Oświecenie, Teologia Polityczna 2018</v>
      </c>
      <c r="C51" s="21">
        <v>9788362884698</v>
      </c>
      <c r="D51" s="10"/>
      <c r="E51" s="11">
        <v>1</v>
      </c>
      <c r="F51" s="10"/>
      <c r="G51" s="10"/>
      <c r="H51" s="10"/>
      <c r="I51" s="2"/>
      <c r="J51" s="2"/>
      <c r="K51" s="2"/>
    </row>
    <row r="52" spans="1:11" s="1" customFormat="1" ht="24" customHeight="1" x14ac:dyDescent="0.25">
      <c r="A52" s="9">
        <v>30</v>
      </c>
      <c r="B52" s="3" t="str">
        <f>[1]Arkusz1!B37</f>
        <v>Historia świadomości europejskiej, wybór i opracowanie Arjakowsky A, Znak 2019</v>
      </c>
      <c r="C52" s="21">
        <v>9788324058464</v>
      </c>
      <c r="D52" s="10"/>
      <c r="E52" s="11">
        <v>1</v>
      </c>
      <c r="F52" s="10"/>
      <c r="G52" s="10"/>
      <c r="H52" s="10"/>
      <c r="I52" s="2"/>
      <c r="J52" s="2"/>
      <c r="K52" s="2"/>
    </row>
    <row r="53" spans="1:11" s="1" customFormat="1" ht="25.5" x14ac:dyDescent="0.25">
      <c r="A53" s="9">
        <v>31</v>
      </c>
      <c r="B53" s="3" t="str">
        <f>[1]Arkusz1!B38</f>
        <v>Holt J.C., Robin Hood. W poszukiwaniu legendarnego banity, tłum. F. Tryl, ASTRA, 2018</v>
      </c>
      <c r="C53" s="21">
        <v>9788365280213</v>
      </c>
      <c r="D53" s="10"/>
      <c r="E53" s="11">
        <v>1</v>
      </c>
      <c r="F53" s="10"/>
      <c r="G53" s="10"/>
      <c r="H53" s="10"/>
      <c r="I53" s="2"/>
      <c r="J53" s="2"/>
      <c r="K53" s="2"/>
    </row>
    <row r="54" spans="1:11" s="1" customFormat="1" ht="38.25" x14ac:dyDescent="0.25">
      <c r="A54" s="9">
        <v>32</v>
      </c>
      <c r="B54" s="3" t="str">
        <f>[1]Arkusz1!B39</f>
        <v>Ikanowicz C., J. Piekarski, Protokół dyplomatyczny i dobre obyczaje, Oficyna Wydawnicza SGH rok wydania 2009 - wydanie 7 zaktualizowane</v>
      </c>
      <c r="C54" s="21">
        <v>9878373784659</v>
      </c>
      <c r="D54" s="10"/>
      <c r="E54" s="11">
        <v>1</v>
      </c>
      <c r="F54" s="10"/>
      <c r="G54" s="10"/>
      <c r="H54" s="10"/>
      <c r="I54" s="2"/>
      <c r="J54" s="2"/>
      <c r="K54" s="2"/>
    </row>
    <row r="55" spans="1:11" s="1" customFormat="1" ht="25.5" x14ac:dyDescent="0.25">
      <c r="A55" s="9">
        <v>33</v>
      </c>
      <c r="B55" s="3" t="str">
        <f>[1]Arkusz1!B40</f>
        <v>Jabłonowska L., Myśliwiec G., Etykieta pracy : współczesne najwyższe standardy, Difin, Gliwice 2014</v>
      </c>
      <c r="C55" s="21">
        <v>9788379302796</v>
      </c>
      <c r="D55" s="10"/>
      <c r="E55" s="11">
        <v>1</v>
      </c>
      <c r="F55" s="10"/>
      <c r="G55" s="10"/>
      <c r="H55" s="10"/>
      <c r="I55" s="2"/>
      <c r="J55" s="2"/>
      <c r="K55" s="2"/>
    </row>
    <row r="56" spans="1:11" s="1" customFormat="1" ht="25.5" x14ac:dyDescent="0.25">
      <c r="A56" s="9">
        <v>34</v>
      </c>
      <c r="B56" s="3" t="str">
        <f>[1]Arkusz1!B41</f>
        <v>Jaskułowski Krzysztof , Wspólnota symboliczna. W stronę antropologii nacjonalizmu,  Katedra Wydawnictwo Naukowe 2012</v>
      </c>
      <c r="C56" s="21">
        <v>9788363434038</v>
      </c>
      <c r="D56" s="10"/>
      <c r="E56" s="11">
        <v>1</v>
      </c>
      <c r="F56" s="10"/>
      <c r="G56" s="10"/>
      <c r="H56" s="10"/>
      <c r="I56" s="2"/>
      <c r="J56" s="2"/>
      <c r="K56" s="2"/>
    </row>
    <row r="57" spans="1:11" s="1" customFormat="1" ht="25.5" x14ac:dyDescent="0.25">
      <c r="A57" s="9">
        <v>35</v>
      </c>
      <c r="B57" s="3" t="str">
        <f>[1]Arkusz1!B42</f>
        <v>Johnson M., Teoria archeologii: wprowadzenie (wydanie polskie); Wydawnictwo UJ, 2013, Kraków</v>
      </c>
      <c r="C57" s="23">
        <v>9788323335016</v>
      </c>
      <c r="D57" s="10"/>
      <c r="E57" s="11">
        <v>1</v>
      </c>
      <c r="F57" s="10"/>
      <c r="G57" s="10"/>
      <c r="H57" s="10"/>
      <c r="I57" s="2"/>
      <c r="J57" s="2"/>
      <c r="K57" s="2"/>
    </row>
    <row r="58" spans="1:11" s="1" customFormat="1" ht="38.25" x14ac:dyDescent="0.25">
      <c r="A58" s="9">
        <v>36</v>
      </c>
      <c r="B58" s="3" t="str">
        <f>[1]Arkusz1!B43</f>
        <v>Jurewicz O., Winniczuk L., Żuławska J., Język łaciński. Podręcznik dla lektoratów szkół wyższych,  Wydawnictwo Naukowe PWN, Warszawa, 23, 2018</v>
      </c>
      <c r="C58" s="21">
        <v>9788301119294</v>
      </c>
      <c r="D58" s="10"/>
      <c r="E58" s="11">
        <v>1</v>
      </c>
      <c r="F58" s="10"/>
      <c r="G58" s="10"/>
      <c r="H58" s="10"/>
      <c r="I58" s="2"/>
      <c r="J58" s="2"/>
      <c r="K58" s="2"/>
    </row>
    <row r="59" spans="1:11" s="1" customFormat="1" ht="25.5" x14ac:dyDescent="0.25">
      <c r="A59" s="9">
        <v>37</v>
      </c>
      <c r="B59" s="3" t="str">
        <f>[1]Arkusz1!B44</f>
        <v>Kamińska M., Memosfera. Wprowadzenie do cyberkulturoznawstwa, Galeria Miejska Arsenał 2017</v>
      </c>
      <c r="C59" s="29">
        <v>9788361886822</v>
      </c>
      <c r="D59" s="10"/>
      <c r="E59" s="11">
        <v>1</v>
      </c>
      <c r="F59" s="10"/>
      <c r="G59" s="10"/>
      <c r="H59" s="10"/>
      <c r="I59" s="2"/>
      <c r="J59" s="2"/>
      <c r="K59" s="2"/>
    </row>
    <row r="60" spans="1:11" s="1" customFormat="1" ht="25.5" x14ac:dyDescent="0.25">
      <c r="A60" s="9">
        <v>38</v>
      </c>
      <c r="B60" s="3" t="str">
        <f>[1]Arkusz1!B45</f>
        <v>Kitler Waldemar , Od sztuki wojennej do bezpieczeństwa narodowego,  Akademia Sztuki Wojennej, 2017</v>
      </c>
      <c r="C60" s="24">
        <v>9788375235722</v>
      </c>
      <c r="D60" s="10"/>
      <c r="E60" s="11">
        <v>1</v>
      </c>
      <c r="F60" s="10"/>
      <c r="G60" s="10"/>
      <c r="H60" s="10"/>
      <c r="I60" s="2"/>
      <c r="J60" s="2"/>
      <c r="K60" s="2"/>
    </row>
    <row r="61" spans="1:11" s="1" customFormat="1" ht="25.5" x14ac:dyDescent="0.25">
      <c r="A61" s="9">
        <v>39</v>
      </c>
      <c r="B61" s="3" t="str">
        <f>[1]Arkusz1!B46</f>
        <v>Kola Adam F., Socjalistyczny postkolonializm. Rekonsolidacja pamięci. Wydawnictwo UMK 2018</v>
      </c>
      <c r="C61" s="21">
        <v>9788323139782</v>
      </c>
      <c r="D61" s="10"/>
      <c r="E61" s="11">
        <v>1</v>
      </c>
      <c r="F61" s="10"/>
      <c r="G61" s="10"/>
      <c r="H61" s="10"/>
      <c r="I61" s="2"/>
      <c r="J61" s="2"/>
      <c r="K61" s="2"/>
    </row>
    <row r="62" spans="1:11" s="1" customFormat="1" ht="25.5" x14ac:dyDescent="0.25">
      <c r="A62" s="9">
        <v>40</v>
      </c>
      <c r="B62" s="3" t="str">
        <f>[1]Arkusz1!B47</f>
        <v>Krawczyk R., Podstawy cywilizacji europejskiej,  Oficyna Wydawnicza Wyższej Szkoły Handlu i Prawa, Warszawa 2006</v>
      </c>
      <c r="C62" s="21">
        <v>9788388690877</v>
      </c>
      <c r="D62" s="10"/>
      <c r="E62" s="11">
        <v>1</v>
      </c>
      <c r="F62" s="10"/>
      <c r="G62" s="10"/>
      <c r="H62" s="10"/>
      <c r="I62" s="2"/>
      <c r="J62" s="2"/>
      <c r="K62" s="2"/>
    </row>
    <row r="63" spans="1:11" ht="25.5" x14ac:dyDescent="0.25">
      <c r="A63" s="9">
        <v>41</v>
      </c>
      <c r="B63" s="3" t="str">
        <f>[1]Arkusz1!B48</f>
        <v>Lunden Bjorn , Lennart Rosell, Techniki negocjacji,  BL Info Polska Sp. z o.o. 2014</v>
      </c>
      <c r="C63" s="24">
        <v>9788389537799</v>
      </c>
      <c r="D63" s="10"/>
      <c r="E63" s="11">
        <v>1</v>
      </c>
      <c r="F63" s="10"/>
      <c r="G63" s="10"/>
      <c r="H63" s="10"/>
    </row>
    <row r="64" spans="1:11" ht="25.5" x14ac:dyDescent="0.25">
      <c r="A64" s="9">
        <v>42</v>
      </c>
      <c r="B64" s="3" t="str">
        <f>[1]Arkusz1!B49</f>
        <v>Marcjanik M., Mówimy uprzejmie: poradnik językowego savior-vivre’u,  Wydawnictwo Naukowe PWN,Warszawa 2013</v>
      </c>
      <c r="C64" s="21">
        <v>9788301157982</v>
      </c>
      <c r="D64" s="10"/>
      <c r="E64" s="11">
        <v>1</v>
      </c>
      <c r="F64" s="10"/>
      <c r="G64" s="10"/>
      <c r="H64" s="10"/>
    </row>
    <row r="65" spans="1:11" ht="25.5" x14ac:dyDescent="0.25">
      <c r="A65" s="9">
        <v>43</v>
      </c>
      <c r="B65" s="3" t="str">
        <f>[1]Arkusz1!B50</f>
        <v>Mendrala D., Szeliga M., Access 2016 PL Ćwiczenia praktyczne, Wydawnictwo Helion, 2016</v>
      </c>
      <c r="C65" s="21" t="s">
        <v>18</v>
      </c>
      <c r="D65" s="10"/>
      <c r="E65" s="11">
        <v>1</v>
      </c>
      <c r="F65" s="10"/>
      <c r="G65" s="10"/>
      <c r="H65" s="10"/>
    </row>
    <row r="66" spans="1:11" ht="27" customHeight="1" x14ac:dyDescent="0.25">
      <c r="A66" s="9">
        <v>44</v>
      </c>
      <c r="B66" s="3" t="str">
        <f>[1]Arkusz1!B51</f>
        <v>Mendrala D., Szeliga M., Access 2016 PL Kurs, Wydawnictwo Helion, 2016</v>
      </c>
      <c r="C66" s="21">
        <v>9788328317468</v>
      </c>
      <c r="D66" s="10"/>
      <c r="E66" s="11">
        <v>1</v>
      </c>
      <c r="F66" s="10"/>
      <c r="G66" s="10"/>
      <c r="H66" s="10"/>
    </row>
    <row r="67" spans="1:11" ht="25.5" x14ac:dyDescent="0.25">
      <c r="A67" s="9">
        <v>45</v>
      </c>
      <c r="B67" s="3" t="str">
        <f>[1]Arkusz1!B52</f>
        <v>Mikołajczyk K., Nawojczyk D., Start-up po polsku. Jak założyć i rozwinąć dochodowy e-biznes, Helion, Gliwice 2013</v>
      </c>
      <c r="C67" s="21">
        <v>9788324651559</v>
      </c>
      <c r="D67" s="10"/>
      <c r="E67" s="11">
        <v>1</v>
      </c>
      <c r="F67" s="10"/>
      <c r="G67" s="10"/>
      <c r="H67" s="10"/>
    </row>
    <row r="68" spans="1:11" ht="25.5" x14ac:dyDescent="0.25">
      <c r="A68" s="9">
        <v>46</v>
      </c>
      <c r="B68" s="3" t="str">
        <f>[1]Arkusz1!B53</f>
        <v>Mikulski K., Wijaczka J., Historia powszechna. Wiek XVI-XVIII,  Wydawnictwo Naukowe PWN, Warszawa 2011</v>
      </c>
      <c r="C68" s="21">
        <v>9788301167622</v>
      </c>
      <c r="D68" s="10"/>
      <c r="E68" s="11">
        <v>1</v>
      </c>
      <c r="F68" s="10"/>
      <c r="G68" s="10"/>
      <c r="H68" s="10"/>
    </row>
    <row r="69" spans="1:11" ht="25.5" x14ac:dyDescent="0.25">
      <c r="A69" s="9">
        <v>47</v>
      </c>
      <c r="B69" s="3" t="str">
        <f>[1]Arkusz1!B54</f>
        <v>Niermayer R., Umiejętności osobiste. Jak je rozwinąć i wykorzystać w pracy?, Warszawa 2009</v>
      </c>
      <c r="C69" s="21">
        <v>9788325507633</v>
      </c>
      <c r="D69" s="10"/>
      <c r="E69" s="11">
        <v>1</v>
      </c>
      <c r="F69" s="10"/>
      <c r="G69" s="10"/>
      <c r="H69" s="10"/>
    </row>
    <row r="70" spans="1:11" ht="38.25" x14ac:dyDescent="0.25">
      <c r="A70" s="9">
        <v>48</v>
      </c>
      <c r="B70" s="3" t="str">
        <f>[1]Arkusz1!B55</f>
        <v>Popiołek M., Czy można żyć bez Facebooka? Rola serwisów społecznościowych w sieciowym społeczeństwie informacyjnym, WUJ 2018</v>
      </c>
      <c r="C70" s="21">
        <v>9788323344988</v>
      </c>
      <c r="D70" s="10"/>
      <c r="E70" s="11">
        <v>1</v>
      </c>
      <c r="F70" s="10"/>
      <c r="G70" s="10"/>
      <c r="H70" s="10"/>
    </row>
    <row r="71" spans="1:11" x14ac:dyDescent="0.25">
      <c r="A71" s="9">
        <v>49</v>
      </c>
      <c r="B71" s="3" t="str">
        <f>[1]Arkusz1!B56</f>
        <v>Przybylski H., Historia dyplomacji, GWSH Katowice, Katowice 2010</v>
      </c>
      <c r="C71" s="21">
        <v>9788360953334</v>
      </c>
      <c r="D71" s="10"/>
      <c r="E71" s="11">
        <v>1</v>
      </c>
      <c r="F71" s="10"/>
      <c r="G71" s="10"/>
      <c r="H71" s="10"/>
    </row>
    <row r="72" spans="1:11" s="1" customFormat="1" x14ac:dyDescent="0.25">
      <c r="A72" s="9">
        <v>50</v>
      </c>
      <c r="B72" s="3" t="str">
        <f>[1]Arkusz1!B57</f>
        <v>Queneau R., Ćwiczenia stylistyczne, przeł. J. Gondowicz, 2011</v>
      </c>
      <c r="C72" s="21">
        <v>9788388612985</v>
      </c>
      <c r="D72" s="10"/>
      <c r="E72" s="11">
        <v>1</v>
      </c>
      <c r="F72" s="10"/>
      <c r="G72" s="10"/>
      <c r="H72" s="10"/>
      <c r="I72" s="2"/>
      <c r="J72" s="2"/>
      <c r="K72" s="2"/>
    </row>
    <row r="73" spans="1:11" s="1" customFormat="1" x14ac:dyDescent="0.25">
      <c r="A73" s="9">
        <v>51</v>
      </c>
      <c r="B73" s="3" t="str">
        <f>[1]Arkusz1!B58</f>
        <v>Reale G., Historia filozofii starożytnej, t. 1, Lublin 2012 wydanie drugie</v>
      </c>
      <c r="C73" s="21">
        <v>9788377025239</v>
      </c>
      <c r="D73" s="10"/>
      <c r="E73" s="11">
        <v>1</v>
      </c>
      <c r="F73" s="10"/>
      <c r="G73" s="10"/>
      <c r="H73" s="10"/>
      <c r="I73" s="2"/>
      <c r="J73" s="2"/>
      <c r="K73" s="2"/>
    </row>
    <row r="74" spans="1:11" s="1" customFormat="1" ht="25.5" x14ac:dyDescent="0.25">
      <c r="A74" s="9">
        <v>52</v>
      </c>
      <c r="B74" s="3" t="str">
        <f>[1]Arkusz1!B59</f>
        <v>Richard H. Taler, Cass R. Sunstein, Impuls. Jak podejmować właściwe decyzje dotyczące zdrowia, dobrobytu i szczęścia, Zysk i S-ka 2017</v>
      </c>
      <c r="C74" s="30" t="s">
        <v>19</v>
      </c>
      <c r="D74" s="10"/>
      <c r="E74" s="11">
        <v>1</v>
      </c>
      <c r="F74" s="10"/>
      <c r="G74" s="10"/>
      <c r="H74" s="10"/>
      <c r="I74" s="2"/>
      <c r="J74" s="2"/>
      <c r="K74" s="2"/>
    </row>
    <row r="75" spans="1:11" s="1" customFormat="1" ht="25.5" x14ac:dyDescent="0.25">
      <c r="A75" s="9">
        <v>53</v>
      </c>
      <c r="B75" s="3" t="str">
        <f>[1]Arkusz1!B60</f>
        <v>Roszkowski Wojciech, Roztrzaskane lustro. Upadek cywilizacji zachodniej,  Biały Kruk 2019</v>
      </c>
      <c r="C75" s="21">
        <v>9788375532609</v>
      </c>
      <c r="D75" s="10"/>
      <c r="E75" s="11">
        <v>1</v>
      </c>
      <c r="F75" s="10"/>
      <c r="G75" s="10"/>
      <c r="H75" s="10"/>
      <c r="I75" s="2"/>
      <c r="J75" s="2"/>
      <c r="K75" s="2"/>
    </row>
    <row r="76" spans="1:11" s="1" customFormat="1" ht="25.5" x14ac:dyDescent="0.25">
      <c r="A76" s="9">
        <v>54</v>
      </c>
      <c r="B76" s="3" t="str">
        <f>[1]Arkusz1!B61</f>
        <v>Schopenhauer A., Erystyka, czyli sztuka prowadzenia sporów, Wydawnictwo Helion 2007</v>
      </c>
      <c r="C76" s="21">
        <v>9788324633425</v>
      </c>
      <c r="D76" s="10"/>
      <c r="E76" s="11">
        <v>1</v>
      </c>
      <c r="F76" s="10"/>
      <c r="G76" s="10"/>
      <c r="H76" s="10"/>
      <c r="I76" s="2"/>
      <c r="J76" s="2"/>
      <c r="K76" s="2"/>
    </row>
    <row r="77" spans="1:11" s="1" customFormat="1" ht="25.5" x14ac:dyDescent="0.25">
      <c r="A77" s="9">
        <v>55</v>
      </c>
      <c r="B77" s="3" t="str">
        <f>[1]Arkusz1!B62</f>
        <v>Sękowska E., Konteksty stylistyki. Od orędzia do mowy noblowskiej,  Wydawnictwo Naukowe PWN, Warszawa 2017</v>
      </c>
      <c r="C77" s="21">
        <v>9788301193966</v>
      </c>
      <c r="D77" s="10"/>
      <c r="E77" s="11">
        <v>1</v>
      </c>
      <c r="F77" s="10"/>
      <c r="G77" s="10"/>
      <c r="H77" s="10"/>
      <c r="I77" s="2"/>
      <c r="J77" s="2"/>
      <c r="K77" s="2"/>
    </row>
    <row r="78" spans="1:11" s="1" customFormat="1" x14ac:dyDescent="0.25">
      <c r="A78" s="9">
        <v>56</v>
      </c>
      <c r="B78" s="3" t="str">
        <f>[1]Arkusz1!B63</f>
        <v>Spychała Jarosław M. , Jaskinia. Droga rebeliantów, Tako 2019</v>
      </c>
      <c r="C78" s="21">
        <v>9788365480439</v>
      </c>
      <c r="D78" s="10"/>
      <c r="E78" s="11">
        <v>1</v>
      </c>
      <c r="F78" s="10"/>
      <c r="G78" s="10"/>
      <c r="H78" s="10"/>
      <c r="I78" s="2"/>
      <c r="J78" s="2"/>
      <c r="K78" s="2"/>
    </row>
    <row r="79" spans="1:11" s="1" customFormat="1" x14ac:dyDescent="0.25">
      <c r="A79" s="9">
        <v>57</v>
      </c>
      <c r="B79" s="3" t="str">
        <f>[1]Arkusz1!B64</f>
        <v>Sun Tzu, Sun Pin, Sztuka wojny, Helion, 2013</v>
      </c>
      <c r="C79" s="24">
        <v>9788324689118</v>
      </c>
      <c r="D79" s="10"/>
      <c r="E79" s="11">
        <v>1</v>
      </c>
      <c r="F79" s="10"/>
      <c r="G79" s="10"/>
      <c r="H79" s="10"/>
      <c r="I79" s="2"/>
      <c r="J79" s="2"/>
      <c r="K79" s="2"/>
    </row>
    <row r="80" spans="1:11" s="1" customFormat="1" ht="25.5" x14ac:dyDescent="0.25">
      <c r="A80" s="9">
        <v>58</v>
      </c>
      <c r="B80" s="3" t="str">
        <f>[1]Arkusz1!B65</f>
        <v>Sutor J., Etykieta dyplomatyczna z elementami protokołu i ceremoniałów, Warszawa 2016</v>
      </c>
      <c r="C80" s="21">
        <v>9788326494727</v>
      </c>
      <c r="D80" s="10"/>
      <c r="E80" s="11">
        <v>1</v>
      </c>
      <c r="F80" s="10"/>
      <c r="G80" s="10"/>
      <c r="H80" s="10"/>
      <c r="I80" s="2"/>
      <c r="J80" s="2"/>
      <c r="K80" s="2"/>
    </row>
    <row r="81" spans="1:11" s="1" customFormat="1" ht="25.5" x14ac:dyDescent="0.25">
      <c r="A81" s="9">
        <v>59</v>
      </c>
      <c r="B81" s="3" t="str">
        <f>[1]Arkusz1!B66</f>
        <v>Wikarjak J., Gramatyka opisowa języka łacińskiego,  Wydawnictwo Naukowe PWN, wydanie 1, 2018</v>
      </c>
      <c r="C81" s="21">
        <v>9788301010232</v>
      </c>
      <c r="D81" s="10"/>
      <c r="E81" s="11">
        <v>1</v>
      </c>
      <c r="F81" s="10"/>
      <c r="G81" s="10"/>
      <c r="H81" s="10"/>
      <c r="I81" s="2"/>
      <c r="J81" s="2"/>
      <c r="K81" s="2"/>
    </row>
    <row r="82" spans="1:11" s="1" customFormat="1" ht="25.5" x14ac:dyDescent="0.25">
      <c r="A82" s="9">
        <v>60</v>
      </c>
      <c r="B82" s="3" t="str">
        <f>[1]Arkusz1!B67</f>
        <v>Witkowska-Maksimczuk B., Elementy retoryki i erystyki w przykładach, Aspra, Warszawa 2014</v>
      </c>
      <c r="C82" s="21">
        <v>9788375455267</v>
      </c>
      <c r="D82" s="10"/>
      <c r="E82" s="11">
        <v>1</v>
      </c>
      <c r="F82" s="10"/>
      <c r="G82" s="10"/>
      <c r="H82" s="10"/>
      <c r="I82" s="2"/>
      <c r="J82" s="2"/>
      <c r="K82" s="2"/>
    </row>
    <row r="83" spans="1:11" s="1" customFormat="1" ht="25.5" x14ac:dyDescent="0.25">
      <c r="A83" s="9">
        <v>61</v>
      </c>
      <c r="B83" s="3" t="str">
        <f>[1]Arkusz1!B68</f>
        <v>Wolfigiel Beata, Jankowska Marzena, Automotywacja. Odkryj w sobie siłę do działania, Edgard 2015</v>
      </c>
      <c r="C83" s="21">
        <v>9788377884690</v>
      </c>
      <c r="D83" s="10"/>
      <c r="E83" s="11">
        <v>1</v>
      </c>
      <c r="F83" s="10"/>
      <c r="G83" s="10"/>
      <c r="H83" s="10"/>
      <c r="I83" s="2"/>
      <c r="J83" s="2"/>
      <c r="K83" s="2"/>
    </row>
    <row r="84" spans="1:11" s="1" customFormat="1" x14ac:dyDescent="0.25">
      <c r="A84" s="9">
        <v>62</v>
      </c>
      <c r="B84" s="3" t="str">
        <f>[1]Arkusz1!B69</f>
        <v>Zacharewicz Paweł, W stronę nowego paradygmatu, Mado 2009</v>
      </c>
      <c r="C84" s="21">
        <v>9788361186052</v>
      </c>
      <c r="D84" s="10"/>
      <c r="E84" s="11">
        <v>1</v>
      </c>
      <c r="F84" s="10"/>
      <c r="G84" s="10"/>
      <c r="H84" s="10"/>
      <c r="I84" s="2"/>
      <c r="J84" s="2"/>
      <c r="K84" s="2"/>
    </row>
    <row r="85" spans="1:11" ht="25.5" x14ac:dyDescent="0.25">
      <c r="A85" s="9">
        <v>63</v>
      </c>
      <c r="B85" s="3" t="str">
        <f>[1]Arkusz1!B70</f>
        <v>Zenderowski  R., Koziński B., Różnice kulturowe w biznesie, CeDeWu Sp. z o.o. wydanie 2 uzup. dodruk 2017</v>
      </c>
      <c r="C85" s="21">
        <v>9788375568295</v>
      </c>
      <c r="D85" s="10"/>
      <c r="E85" s="11">
        <v>1</v>
      </c>
      <c r="F85" s="10"/>
      <c r="G85" s="10"/>
      <c r="H85" s="10"/>
    </row>
    <row r="86" spans="1:11" ht="51" x14ac:dyDescent="0.25">
      <c r="A86" s="9">
        <v>64</v>
      </c>
      <c r="B86" s="3" t="str">
        <f>[1]Arkusz1!B71</f>
        <v>Znaleźć słowo trafne… stylistyczno-komunikacyjny obraz współczesnej polszczyzny. Materiały pomocnicze do praktycznej stylistyki, kultury języka i gramatyki językowej, red./ A. Skudrzyk, K. Urban, Katowice 2007</v>
      </c>
      <c r="C86" s="21">
        <v>9788322615652</v>
      </c>
      <c r="D86" s="10"/>
      <c r="E86" s="11">
        <v>1</v>
      </c>
      <c r="F86" s="10"/>
      <c r="G86" s="10"/>
      <c r="H86" s="10"/>
    </row>
    <row r="87" spans="1:11" x14ac:dyDescent="0.25">
      <c r="A87" s="32" t="s">
        <v>7</v>
      </c>
      <c r="B87" s="33"/>
      <c r="C87" s="33"/>
      <c r="D87" s="33"/>
      <c r="E87" s="33"/>
      <c r="F87" s="33"/>
      <c r="G87" s="34"/>
      <c r="H87" s="13"/>
    </row>
    <row r="89" spans="1:11" x14ac:dyDescent="0.25">
      <c r="B89" s="5" t="s">
        <v>12</v>
      </c>
    </row>
    <row r="92" spans="1:11" x14ac:dyDescent="0.25">
      <c r="D92" s="31" t="s">
        <v>13</v>
      </c>
      <c r="E92" s="31"/>
      <c r="F92" s="31"/>
      <c r="G92" s="31"/>
    </row>
    <row r="93" spans="1:11" ht="45" customHeight="1" x14ac:dyDescent="0.25">
      <c r="D93" s="31" t="s">
        <v>14</v>
      </c>
      <c r="E93" s="31"/>
      <c r="F93" s="31"/>
      <c r="G93" s="31"/>
    </row>
  </sheetData>
  <mergeCells count="6">
    <mergeCell ref="D93:G93"/>
    <mergeCell ref="A87:G87"/>
    <mergeCell ref="A19:H19"/>
    <mergeCell ref="A18:H18"/>
    <mergeCell ref="A17:H17"/>
    <mergeCell ref="D92:G9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Korcz</dc:creator>
  <cp:lastModifiedBy>Aleksandra Korcz</cp:lastModifiedBy>
  <cp:lastPrinted>2019-04-10T06:54:55Z</cp:lastPrinted>
  <dcterms:created xsi:type="dcterms:W3CDTF">2019-04-08T09:31:21Z</dcterms:created>
  <dcterms:modified xsi:type="dcterms:W3CDTF">2019-04-10T06:56:28Z</dcterms:modified>
</cp:coreProperties>
</file>